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daday\Dropbox\Box Sync\TPC\LucyDadayan_UI\Data Subscription\PrototypeFiles\"/>
    </mc:Choice>
  </mc:AlternateContent>
  <xr:revisionPtr revIDLastSave="0" documentId="13_ncr:1_{F791CFF8-4841-4088-98DF-552F7FFB6CED}" xr6:coauthVersionLast="40" xr6:coauthVersionMax="40" xr10:uidLastSave="{00000000-0000-0000-0000-000000000000}"/>
  <bookViews>
    <workbookView xWindow="-108" yWindow="-108" windowWidth="23256" windowHeight="12576" tabRatio="905" xr2:uid="{00000000-000D-0000-FFFF-FFFF00000000}"/>
  </bookViews>
  <sheets>
    <sheet name="Content" sheetId="23" r:id="rId1"/>
    <sheet name="PIT Actual" sheetId="20" r:id="rId2"/>
    <sheet name="CIT Actual" sheetId="21" r:id="rId3"/>
    <sheet name="Sales Tax Actual" sheetId="22" r:id="rId4"/>
    <sheet name="PIT Forecasts" sheetId="14" r:id="rId5"/>
    <sheet name="CIT Forecasts" sheetId="18" r:id="rId6"/>
    <sheet name="Sales Tax Forecasts" sheetId="19" r:id="rId7"/>
  </sheets>
  <externalReferences>
    <externalReference r:id="rId8"/>
  </externalReferences>
  <definedNames>
    <definedName name="_1__123Graph_ACHART_1" hidden="1">[1]COVERPG!$B$5:$D$5</definedName>
    <definedName name="_2__123Graph_ACHART_2" hidden="1">[1]COVERPG!$B$15:$E$15</definedName>
    <definedName name="_3__123Graph_ACHART_3" hidden="1">[1]COVERPG!$B$15:$E$15</definedName>
    <definedName name="_4__123Graph_BCHART_1" hidden="1">[1]COVERPG!$B$6:$D$6</definedName>
    <definedName name="_5__123Graph_CCHART_1" hidden="1">[1]COVERPG!$B$7:$D$7</definedName>
    <definedName name="_6__123Graph_DCHART_1" hidden="1">[1]COVERPG!$B$8:$D$8</definedName>
    <definedName name="_7__123Graph_XCHART_2" hidden="1">[1]COVERPG!$B$14:$E$14</definedName>
    <definedName name="_8__123Graph_XCHART_3" hidden="1">[1]COVERPG!$B$14:$E$14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2" l="1"/>
  <c r="E10" i="22"/>
  <c r="D10" i="22"/>
  <c r="C10" i="22"/>
  <c r="G10" i="19"/>
  <c r="F10" i="19"/>
  <c r="E10" i="19"/>
  <c r="D10" i="19"/>
  <c r="C10" i="19"/>
</calcChain>
</file>

<file path=xl/sharedStrings.xml><?xml version="1.0" encoding="utf-8"?>
<sst xmlns="http://schemas.openxmlformats.org/spreadsheetml/2006/main" count="698" uniqueCount="130">
  <si>
    <t>State</t>
  </si>
  <si>
    <t>Alaska</t>
  </si>
  <si>
    <t>New Hampshire</t>
  </si>
  <si>
    <t>North Dakota</t>
  </si>
  <si>
    <t>ND</t>
  </si>
  <si>
    <t>Kentucky</t>
  </si>
  <si>
    <t>KY</t>
  </si>
  <si>
    <t>Alabama</t>
  </si>
  <si>
    <t>AL</t>
  </si>
  <si>
    <t>Arizona</t>
  </si>
  <si>
    <t>AZ</t>
  </si>
  <si>
    <t>Arkansas</t>
  </si>
  <si>
    <t>AR</t>
  </si>
  <si>
    <t>California</t>
  </si>
  <si>
    <t>CA</t>
  </si>
  <si>
    <t>Colorado</t>
  </si>
  <si>
    <t>CO</t>
  </si>
  <si>
    <t>Connecticut</t>
  </si>
  <si>
    <t>CT</t>
  </si>
  <si>
    <t>Delaware</t>
  </si>
  <si>
    <t>DE</t>
  </si>
  <si>
    <t>Florida</t>
  </si>
  <si>
    <t>FL</t>
  </si>
  <si>
    <t>Georgia</t>
  </si>
  <si>
    <t>GA</t>
  </si>
  <si>
    <t>Hawaii</t>
  </si>
  <si>
    <t>HI</t>
  </si>
  <si>
    <t>Idaho</t>
  </si>
  <si>
    <t>ID</t>
  </si>
  <si>
    <t>Illinois</t>
  </si>
  <si>
    <t>IL</t>
  </si>
  <si>
    <t>Indiana</t>
  </si>
  <si>
    <t>IN</t>
  </si>
  <si>
    <t>Iowa</t>
  </si>
  <si>
    <t>IA</t>
  </si>
  <si>
    <t>Kansas</t>
  </si>
  <si>
    <t>KS</t>
  </si>
  <si>
    <t>Louisiana</t>
  </si>
  <si>
    <t>LA</t>
  </si>
  <si>
    <t>Maine</t>
  </si>
  <si>
    <t>ME</t>
  </si>
  <si>
    <t>Maryland</t>
  </si>
  <si>
    <t>MD</t>
  </si>
  <si>
    <t>Massachusetts</t>
  </si>
  <si>
    <t>MA</t>
  </si>
  <si>
    <t>Michigan</t>
  </si>
  <si>
    <t>MI</t>
  </si>
  <si>
    <t>Minnesota</t>
  </si>
  <si>
    <t>MN</t>
  </si>
  <si>
    <t>Mississippi</t>
  </si>
  <si>
    <t>MS</t>
  </si>
  <si>
    <t>Missouri</t>
  </si>
  <si>
    <t>MO</t>
  </si>
  <si>
    <t>Montana</t>
  </si>
  <si>
    <t>MT</t>
  </si>
  <si>
    <t>Nebraska</t>
  </si>
  <si>
    <t>NE</t>
  </si>
  <si>
    <t>Nevada</t>
  </si>
  <si>
    <t>NV</t>
  </si>
  <si>
    <t>New Jersey</t>
  </si>
  <si>
    <t>NJ</t>
  </si>
  <si>
    <t>New Mexico</t>
  </si>
  <si>
    <t>NM</t>
  </si>
  <si>
    <t>New York</t>
  </si>
  <si>
    <t>NY</t>
  </si>
  <si>
    <t>North Carolina</t>
  </si>
  <si>
    <t>NC</t>
  </si>
  <si>
    <t>Ohio</t>
  </si>
  <si>
    <t>OH</t>
  </si>
  <si>
    <t>Oklahoma</t>
  </si>
  <si>
    <t>OK</t>
  </si>
  <si>
    <t>Oregon</t>
  </si>
  <si>
    <t>OR</t>
  </si>
  <si>
    <t>Pennsylvania</t>
  </si>
  <si>
    <t>PA</t>
  </si>
  <si>
    <t>Rhode Island</t>
  </si>
  <si>
    <t>RI</t>
  </si>
  <si>
    <t>South Carolina</t>
  </si>
  <si>
    <t>SC</t>
  </si>
  <si>
    <t>South Dakota</t>
  </si>
  <si>
    <t>SD</t>
  </si>
  <si>
    <t>Tennessee</t>
  </si>
  <si>
    <t>TN</t>
  </si>
  <si>
    <t>Texas</t>
  </si>
  <si>
    <t>TX</t>
  </si>
  <si>
    <t>Utah</t>
  </si>
  <si>
    <t>UT</t>
  </si>
  <si>
    <t>Vermont</t>
  </si>
  <si>
    <t>VT</t>
  </si>
  <si>
    <t>Virginia</t>
  </si>
  <si>
    <t>VA</t>
  </si>
  <si>
    <t>Washington</t>
  </si>
  <si>
    <t>WA</t>
  </si>
  <si>
    <t>West Virginia</t>
  </si>
  <si>
    <t>WV</t>
  </si>
  <si>
    <t>Wisconsin</t>
  </si>
  <si>
    <t>WI</t>
  </si>
  <si>
    <t>Wyoming</t>
  </si>
  <si>
    <t>WY</t>
  </si>
  <si>
    <t>FY 2015</t>
  </si>
  <si>
    <t>FY 2016</t>
  </si>
  <si>
    <t>FY 2017</t>
  </si>
  <si>
    <t>AK</t>
  </si>
  <si>
    <t>NH</t>
  </si>
  <si>
    <t>Forecast Date</t>
  </si>
  <si>
    <t>FY 2018</t>
  </si>
  <si>
    <t>FY 2019</t>
  </si>
  <si>
    <t>Budget cycle</t>
  </si>
  <si>
    <t>Annual</t>
  </si>
  <si>
    <t>Personal Income Tax Forecasts</t>
  </si>
  <si>
    <t>Personal Income Tax Forecasts ($ in millions)</t>
  </si>
  <si>
    <t>State Abbr.</t>
  </si>
  <si>
    <t>Corporate Income Tax Forecasts ($ in millions)</t>
  </si>
  <si>
    <t>Sales Tax Forecasts ($ in millions)</t>
  </si>
  <si>
    <t>Content</t>
  </si>
  <si>
    <t>United States</t>
  </si>
  <si>
    <t>US</t>
  </si>
  <si>
    <t>Sales Tax Actual Revenues ($ in millions)</t>
  </si>
  <si>
    <t>Corporate Income Tax Actual Revenues ($ in millions)</t>
  </si>
  <si>
    <t>Personal Income Tax Actual Revenues ($ in millions)</t>
  </si>
  <si>
    <r>
      <rPr>
        <sz val="12"/>
        <color theme="1"/>
        <rFont val="Calibri"/>
        <family val="2"/>
        <scheme val="minor"/>
      </rPr>
      <t xml:space="preserve">This is a </t>
    </r>
    <r>
      <rPr>
        <b/>
        <sz val="12"/>
        <color rgb="FFFF0000"/>
        <rFont val="Calibri"/>
        <family val="2"/>
        <scheme val="minor"/>
      </rPr>
      <t>sample</t>
    </r>
    <r>
      <rPr>
        <sz val="12"/>
        <color theme="1"/>
        <rFont val="Calibri"/>
        <family val="2"/>
        <scheme val="minor"/>
      </rPr>
      <t xml:space="preserve"> file.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For any data questions, please contact Lucy Dadayan at </t>
    </r>
    <r>
      <rPr>
        <b/>
        <sz val="12"/>
        <color theme="3"/>
        <rFont val="Calibri"/>
        <family val="2"/>
        <scheme val="minor"/>
      </rPr>
      <t>LDadayan@urban.org</t>
    </r>
    <r>
      <rPr>
        <sz val="12"/>
        <color theme="1"/>
        <rFont val="Calibri"/>
        <family val="2"/>
        <scheme val="minor"/>
      </rPr>
      <t>.</t>
    </r>
  </si>
  <si>
    <t>State Fiscal Year 2015 to current</t>
  </si>
  <si>
    <t>Annual State Government Tax Revenue Actual Collections Versus Official Forecasts</t>
  </si>
  <si>
    <t>Personal Income Tax Actual</t>
  </si>
  <si>
    <t>Corporate Income Tax Actual</t>
  </si>
  <si>
    <t>General Sales Tax Actual</t>
  </si>
  <si>
    <t>Corporate Income Tax Forecasts</t>
  </si>
  <si>
    <t>General Sales Tax Forecasts</t>
  </si>
  <si>
    <r>
      <t xml:space="preserve">Source: </t>
    </r>
    <r>
      <rPr>
        <sz val="12"/>
        <color theme="1"/>
        <rFont val="Calibri"/>
        <family val="2"/>
        <scheme val="minor"/>
      </rPr>
      <t>Individual state government data, compiled by Lucy Dadayan at the Urban Institute.</t>
    </r>
  </si>
  <si>
    <r>
      <t xml:space="preserve">Notes: </t>
    </r>
    <r>
      <rPr>
        <sz val="12"/>
        <color theme="1"/>
        <rFont val="Calibri"/>
        <family val="2"/>
        <scheme val="minor"/>
      </rPr>
      <t>This dataset includes annual actual and forecast tax revenue data,  which is not available from any other single source.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</si>
</sst>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-409]mmm\-yy;@"/>
    <numFmt numFmtId="165" formatCode="#,##0.0_);[Red]\(#,##0.0\)"/>
    <numFmt numFmtId="166" formatCode="_(* #,##0.0_);_(* \(#,##0.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0"/>
      <color indexed="12"/>
      <name val="Arial"/>
      <family val="2"/>
    </font>
    <font>
      <sz val="11"/>
      <color theme="1"/>
      <name val="Open Sans"/>
      <family val="2"/>
    </font>
    <font>
      <sz val="12"/>
      <name val="Arial"/>
      <family val="2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B050"/>
      <name val="Calibri"/>
      <family val="2"/>
      <scheme val="minor"/>
    </font>
    <font>
      <u/>
      <sz val="10"/>
      <color theme="10"/>
      <name val="Arial"/>
      <family val="2"/>
    </font>
    <font>
      <b/>
      <u/>
      <sz val="11"/>
      <color theme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2"/>
      <color indexed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6">
    <xf numFmtId="0" fontId="0" fillId="0" borderId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3" fillId="3" borderId="0"/>
    <xf numFmtId="39" fontId="3" fillId="3" borderId="0"/>
    <xf numFmtId="9" fontId="3" fillId="0" borderId="0" applyFont="0" applyFill="0" applyBorder="0" applyAlignment="0" applyProtection="0"/>
    <xf numFmtId="39" fontId="3" fillId="3" borderId="0"/>
    <xf numFmtId="39" fontId="3" fillId="3" borderId="0"/>
    <xf numFmtId="39" fontId="3" fillId="3" borderId="0"/>
    <xf numFmtId="39" fontId="3" fillId="3" borderId="0"/>
    <xf numFmtId="0" fontId="3" fillId="0" borderId="0"/>
    <xf numFmtId="43" fontId="3" fillId="0" borderId="0" applyFont="0" applyFill="0" applyBorder="0" applyAlignment="0" applyProtection="0"/>
    <xf numFmtId="0" fontId="1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" fillId="2" borderId="1" applyNumberFormat="0" applyFont="0" applyAlignment="0" applyProtection="0"/>
    <xf numFmtId="0" fontId="3" fillId="3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3" fontId="1" fillId="0" borderId="0" applyFont="0" applyFill="0" applyBorder="0" applyAlignment="0" applyProtection="0"/>
    <xf numFmtId="164" fontId="3" fillId="0" borderId="0"/>
    <xf numFmtId="164" fontId="16" fillId="0" borderId="0" applyNumberFormat="0" applyFill="0" applyBorder="0" applyAlignment="0" applyProtection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1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0" fontId="6" fillId="0" borderId="0" xfId="0" applyFont="1"/>
    <xf numFmtId="0" fontId="4" fillId="0" borderId="0" xfId="1" applyFont="1" applyAlignment="1">
      <alignment horizontal="left" vertical="center" wrapText="1"/>
    </xf>
    <xf numFmtId="0" fontId="5" fillId="0" borderId="0" xfId="0" applyFont="1" applyAlignment="1">
      <alignment vertical="center"/>
    </xf>
    <xf numFmtId="164" fontId="8" fillId="0" borderId="0" xfId="0" applyNumberFormat="1" applyFont="1" applyAlignment="1">
      <alignment horizontal="center" vertical="center"/>
    </xf>
    <xf numFmtId="17" fontId="8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38" fontId="6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 vertical="center"/>
    </xf>
    <xf numFmtId="166" fontId="6" fillId="0" borderId="0" xfId="32" applyNumberFormat="1" applyFont="1" applyAlignment="1">
      <alignment vertical="center"/>
    </xf>
    <xf numFmtId="164" fontId="14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17" fontId="4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0" fontId="17" fillId="0" borderId="0" xfId="2" applyFont="1" applyAlignment="1" applyProtection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164" fontId="3" fillId="0" borderId="0" xfId="33"/>
    <xf numFmtId="164" fontId="20" fillId="0" borderId="0" xfId="33" applyFont="1"/>
    <xf numFmtId="0" fontId="21" fillId="4" borderId="0" xfId="34" applyNumberFormat="1" applyFont="1" applyFill="1" applyAlignment="1">
      <alignment vertical="center"/>
    </xf>
    <xf numFmtId="0" fontId="22" fillId="4" borderId="0" xfId="35" applyFont="1" applyFill="1" applyAlignment="1">
      <alignment vertical="center"/>
    </xf>
    <xf numFmtId="0" fontId="23" fillId="4" borderId="0" xfId="35" applyFont="1" applyFill="1" applyAlignment="1">
      <alignment vertical="center"/>
    </xf>
    <xf numFmtId="0" fontId="24" fillId="4" borderId="0" xfId="4" applyFont="1" applyFill="1" applyAlignment="1" applyProtection="1">
      <alignment vertical="center"/>
    </xf>
    <xf numFmtId="0" fontId="25" fillId="4" borderId="0" xfId="35" applyFont="1" applyFill="1" applyAlignment="1">
      <alignment vertical="center"/>
    </xf>
    <xf numFmtId="0" fontId="7" fillId="4" borderId="0" xfId="2" applyFill="1" applyAlignment="1" applyProtection="1">
      <alignment vertical="center"/>
    </xf>
  </cellXfs>
  <cellStyles count="36">
    <cellStyle name="Comma" xfId="32" builtinId="3"/>
    <cellStyle name="Comma 2" xfId="13" xr:uid="{00000000-0005-0000-0000-000000000000}"/>
    <cellStyle name="Comma 2 2" xfId="15" xr:uid="{00000000-0005-0000-0000-000001000000}"/>
    <cellStyle name="Comma 2 2 2" xfId="22" xr:uid="{00000000-0005-0000-0000-000002000000}"/>
    <cellStyle name="Comma 3" xfId="16" xr:uid="{00000000-0005-0000-0000-000003000000}"/>
    <cellStyle name="Comma 3 2" xfId="23" xr:uid="{00000000-0005-0000-0000-000004000000}"/>
    <cellStyle name="Hyperlink" xfId="2" builtinId="8"/>
    <cellStyle name="Hyperlink 2" xfId="3" xr:uid="{00000000-0005-0000-0000-000006000000}"/>
    <cellStyle name="Hyperlink 3" xfId="4" xr:uid="{00000000-0005-0000-0000-000007000000}"/>
    <cellStyle name="Hyperlink 4" xfId="34" xr:uid="{9B280EDE-9EC9-45A0-BF41-8003D63B04E5}"/>
    <cellStyle name="Normal" xfId="0" builtinId="0"/>
    <cellStyle name="Normal 10" xfId="25" xr:uid="{00000000-0005-0000-0000-000009000000}"/>
    <cellStyle name="Normal 10 2" xfId="26" xr:uid="{00000000-0005-0000-0000-00000A000000}"/>
    <cellStyle name="Normal 11" xfId="27" xr:uid="{00000000-0005-0000-0000-00000B000000}"/>
    <cellStyle name="Normal 12" xfId="28" xr:uid="{00000000-0005-0000-0000-00000C000000}"/>
    <cellStyle name="Normal 13" xfId="29" xr:uid="{00000000-0005-0000-0000-00000D000000}"/>
    <cellStyle name="Normal 14" xfId="30" xr:uid="{00000000-0005-0000-0000-00000E000000}"/>
    <cellStyle name="Normal 15" xfId="31" xr:uid="{00000000-0005-0000-0000-00000F000000}"/>
    <cellStyle name="Normal 2" xfId="1" xr:uid="{00000000-0005-0000-0000-000010000000}"/>
    <cellStyle name="Normal 2 2" xfId="17" xr:uid="{00000000-0005-0000-0000-000011000000}"/>
    <cellStyle name="Normal 2 2 2" xfId="24" xr:uid="{00000000-0005-0000-0000-000012000000}"/>
    <cellStyle name="Normal 2 3" xfId="5" xr:uid="{00000000-0005-0000-0000-000013000000}"/>
    <cellStyle name="Normal 3" xfId="6" xr:uid="{00000000-0005-0000-0000-000014000000}"/>
    <cellStyle name="Normal 4" xfId="8" xr:uid="{00000000-0005-0000-0000-000015000000}"/>
    <cellStyle name="Normal 4 2" xfId="19" xr:uid="{00000000-0005-0000-0000-000016000000}"/>
    <cellStyle name="Normal 4 5" xfId="35" xr:uid="{A1803995-ACC9-4CF6-801E-B71669F435EB}"/>
    <cellStyle name="Normal 5" xfId="11" xr:uid="{00000000-0005-0000-0000-000017000000}"/>
    <cellStyle name="Normal 5 2" xfId="20" xr:uid="{00000000-0005-0000-0000-000018000000}"/>
    <cellStyle name="Normal 6" xfId="9" xr:uid="{00000000-0005-0000-0000-000019000000}"/>
    <cellStyle name="Normal 6 2" xfId="21" xr:uid="{00000000-0005-0000-0000-00001A000000}"/>
    <cellStyle name="Normal 7" xfId="10" xr:uid="{00000000-0005-0000-0000-00001B000000}"/>
    <cellStyle name="Normal 8" xfId="12" xr:uid="{00000000-0005-0000-0000-00001C000000}"/>
    <cellStyle name="Normal 9" xfId="14" xr:uid="{00000000-0005-0000-0000-00001D000000}"/>
    <cellStyle name="Normal 9 3" xfId="33" xr:uid="{BBCC4BAB-8DBE-4877-ABD2-16BF3CA0FF4B}"/>
    <cellStyle name="Note 2" xfId="18" xr:uid="{00000000-0005-0000-0000-00001E000000}"/>
    <cellStyle name="Percent 2" xfId="7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axpolicycenter.org/author/lucy-dadayan" TargetMode="External"/><Relationship Id="rId2" Type="http://schemas.openxmlformats.org/officeDocument/2006/relationships/image" Target="../media/image1.jpeg"/><Relationship Id="rId1" Type="http://schemas.openxmlformats.org/officeDocument/2006/relationships/hyperlink" Target="https://www.urban.org/policy-centers/cross-center-initiatives/state-and-local-finance-initiative/projects/state-tax-and-economic-review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45720</xdr:rowOff>
    </xdr:from>
    <xdr:to>
      <xdr:col>0</xdr:col>
      <xdr:colOff>3858260</xdr:colOff>
      <xdr:row>0</xdr:row>
      <xdr:rowOff>1097280</xdr:rowOff>
    </xdr:to>
    <xdr:pic>
      <xdr:nvPicPr>
        <xdr:cNvPr id="2" name="Picture 1" descr="Urban Institute: Elevate the Debate" title="Urban Institute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78D32D5-E890-49A0-A89C-967C0833060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20"/>
          <a:ext cx="3858260" cy="1051560"/>
        </a:xfrm>
        <a:prstGeom prst="rect">
          <a:avLst/>
        </a:prstGeom>
      </xdr:spPr>
    </xdr:pic>
    <xdr:clientData/>
  </xdr:twoCellAnchor>
  <xdr:twoCellAnchor editAs="oneCell">
    <xdr:from>
      <xdr:col>0</xdr:col>
      <xdr:colOff>8343900</xdr:colOff>
      <xdr:row>0</xdr:row>
      <xdr:rowOff>53340</xdr:rowOff>
    </xdr:from>
    <xdr:to>
      <xdr:col>0</xdr:col>
      <xdr:colOff>9574530</xdr:colOff>
      <xdr:row>0</xdr:row>
      <xdr:rowOff>1104900</xdr:rowOff>
    </xdr:to>
    <xdr:pic>
      <xdr:nvPicPr>
        <xdr:cNvPr id="3" name="Picture 2" descr="D:\Users\MMarazzi\Downloads\TPC_Square_Only_Color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DE4A9B1-B032-46D0-98DB-F18EDA58DFF9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3900" y="53340"/>
          <a:ext cx="1230630" cy="10515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DVDEL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Sheet2"/>
      <sheetName val="TABLE 3"/>
      <sheetName val="COVERPG"/>
    </sheetNames>
    <sheetDataSet>
      <sheetData sheetId="0"/>
      <sheetData sheetId="1"/>
      <sheetData sheetId="2"/>
      <sheetData sheetId="3">
        <row r="14">
          <cell r="B14">
            <v>44000</v>
          </cell>
          <cell r="C14" t="str">
            <v>4400A</v>
          </cell>
          <cell r="D14">
            <v>44100</v>
          </cell>
          <cell r="E14">
            <v>45200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urban.org/policy-centers/cross-center-initiatives/state-and-local-finance-initiative/projects/state-fiscal-and-economic-quarterly-review/data-subscription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065DC-D0F9-42F8-94B1-AA9A2545F48D}">
  <dimension ref="A1:A16"/>
  <sheetViews>
    <sheetView tabSelected="1" workbookViewId="0">
      <selection activeCell="A5" sqref="A5"/>
    </sheetView>
  </sheetViews>
  <sheetFormatPr defaultRowHeight="13.2"/>
  <cols>
    <col min="1" max="1" width="140.77734375" style="32" customWidth="1"/>
    <col min="2" max="16384" width="8.88671875" style="32"/>
  </cols>
  <sheetData>
    <row r="1" spans="1:1" ht="97.8" customHeight="1"/>
    <row r="2" spans="1:1" s="33" customFormat="1" ht="15" customHeight="1"/>
    <row r="3" spans="1:1" ht="15" customHeight="1">
      <c r="A3" s="34" t="s">
        <v>122</v>
      </c>
    </row>
    <row r="4" spans="1:1" ht="15" customHeight="1">
      <c r="A4" s="35" t="s">
        <v>121</v>
      </c>
    </row>
    <row r="5" spans="1:1" ht="15" customHeight="1">
      <c r="A5" s="36"/>
    </row>
    <row r="6" spans="1:1" ht="15" customHeight="1">
      <c r="A6" s="37" t="s">
        <v>123</v>
      </c>
    </row>
    <row r="7" spans="1:1" ht="15" customHeight="1">
      <c r="A7" s="37" t="s">
        <v>124</v>
      </c>
    </row>
    <row r="8" spans="1:1" ht="15" customHeight="1">
      <c r="A8" s="37" t="s">
        <v>125</v>
      </c>
    </row>
    <row r="9" spans="1:1" ht="15" customHeight="1">
      <c r="A9" s="37"/>
    </row>
    <row r="10" spans="1:1" ht="15" customHeight="1">
      <c r="A10" s="37" t="s">
        <v>109</v>
      </c>
    </row>
    <row r="11" spans="1:1" ht="15" customHeight="1">
      <c r="A11" s="37" t="s">
        <v>126</v>
      </c>
    </row>
    <row r="12" spans="1:1" ht="15" customHeight="1">
      <c r="A12" s="37" t="s">
        <v>127</v>
      </c>
    </row>
    <row r="13" spans="1:1" ht="15" customHeight="1">
      <c r="A13" s="39"/>
    </row>
    <row r="14" spans="1:1" ht="15" customHeight="1">
      <c r="A14" s="38" t="s">
        <v>128</v>
      </c>
    </row>
    <row r="15" spans="1:1" ht="15" customHeight="1">
      <c r="A15" s="38" t="s">
        <v>129</v>
      </c>
    </row>
    <row r="16" spans="1:1" ht="15" customHeight="1">
      <c r="A16" s="38" t="s">
        <v>120</v>
      </c>
    </row>
  </sheetData>
  <hyperlinks>
    <hyperlink ref="A6" location="'PIT Actual'!A1" display="Personal Income Tax Actual" xr:uid="{41A6EAEF-A261-47A0-BF05-6061EB9DF45D}"/>
    <hyperlink ref="A7" location="'CIT Actual'!A1" display="Corporate Income Tax Actual" xr:uid="{BFABFA7F-C621-4C79-B2D1-0B81AF5F030F}"/>
    <hyperlink ref="A8" location="'Sales Tax Actual'!A1" display="General Sales Tax Actual" xr:uid="{6ABFCF6B-F6A2-4E0E-84A7-7C4A617A55B4}"/>
    <hyperlink ref="A3" r:id="rId1" display="Quarterly State Government Tax Revenue Data" xr:uid="{96322C6C-0D50-49BD-84BF-A44CC4A77E61}"/>
    <hyperlink ref="A10" location="'PIT Forecasts'!A1" display="Personal Income Tax Forecasts" xr:uid="{1CF37069-E507-4213-A916-67508B729C81}"/>
    <hyperlink ref="A11" location="'CIT Forecasts'!A1" display="Corporate Income Tax Forecasts" xr:uid="{85E22471-5991-4908-AAEF-14BA706725B9}"/>
    <hyperlink ref="A12" location="'Sales Tax Forecasts'!A1" display="General Sales Tax Forecasts" xr:uid="{972CF358-36CB-4947-BA2E-473CD6D6E45B}"/>
  </hyperlinks>
  <pageMargins left="0.7" right="0.7" top="0.75" bottom="0.75" header="0.3" footer="0.3"/>
  <pageSetup orientation="portrait" horizontalDpi="0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0393C-E025-4401-BB91-6660EC4E6FEC}">
  <dimension ref="A1:F57"/>
  <sheetViews>
    <sheetView workbookViewId="0">
      <pane xSplit="2" ySplit="4" topLeftCell="C5" activePane="bottomRight" state="frozen"/>
      <selection activeCell="C5" sqref="C5"/>
      <selection pane="topRight" activeCell="C5" sqref="C5"/>
      <selection pane="bottomLeft" activeCell="C5" sqref="C5"/>
      <selection pane="bottomRight"/>
    </sheetView>
  </sheetViews>
  <sheetFormatPr defaultColWidth="9.109375" defaultRowHeight="13.8"/>
  <cols>
    <col min="1" max="1" width="22.77734375" style="3" customWidth="1"/>
    <col min="2" max="5" width="12.109375" style="3" customWidth="1"/>
    <col min="6" max="6" width="12.109375" style="12" customWidth="1"/>
    <col min="7" max="16384" width="9.109375" style="3"/>
  </cols>
  <sheetData>
    <row r="1" spans="1:6" ht="14.4">
      <c r="A1" s="25" t="s">
        <v>114</v>
      </c>
    </row>
    <row r="2" spans="1:6" s="12" customFormat="1">
      <c r="A2" s="8"/>
      <c r="C2" s="26" t="s">
        <v>119</v>
      </c>
      <c r="D2" s="26"/>
      <c r="E2" s="26"/>
      <c r="F2" s="26"/>
    </row>
    <row r="3" spans="1:6" s="1" customFormat="1">
      <c r="A3" s="7" t="s">
        <v>0</v>
      </c>
      <c r="B3" s="2" t="s">
        <v>111</v>
      </c>
      <c r="C3" s="1" t="s">
        <v>99</v>
      </c>
      <c r="D3" s="1" t="s">
        <v>100</v>
      </c>
      <c r="E3" s="1" t="s">
        <v>101</v>
      </c>
      <c r="F3" s="1" t="s">
        <v>105</v>
      </c>
    </row>
    <row r="4" spans="1:6" s="1" customFormat="1">
      <c r="A4" s="7" t="s">
        <v>115</v>
      </c>
      <c r="B4" s="2" t="s">
        <v>116</v>
      </c>
    </row>
    <row r="5" spans="1:6">
      <c r="A5" s="6" t="s">
        <v>7</v>
      </c>
      <c r="B5" s="4" t="s">
        <v>8</v>
      </c>
      <c r="C5" s="5"/>
      <c r="D5" s="5"/>
      <c r="E5" s="5"/>
      <c r="F5" s="13"/>
    </row>
    <row r="6" spans="1:6">
      <c r="A6" s="6" t="s">
        <v>1</v>
      </c>
      <c r="B6" s="4" t="s">
        <v>102</v>
      </c>
      <c r="C6" s="5"/>
      <c r="D6" s="5"/>
      <c r="E6" s="5"/>
      <c r="F6" s="5"/>
    </row>
    <row r="7" spans="1:6" ht="12.75" customHeight="1">
      <c r="A7" s="6" t="s">
        <v>9</v>
      </c>
      <c r="B7" s="4" t="s">
        <v>10</v>
      </c>
      <c r="C7" s="5"/>
      <c r="D7" s="5"/>
      <c r="E7" s="5"/>
      <c r="F7" s="5"/>
    </row>
    <row r="8" spans="1:6">
      <c r="A8" s="6" t="s">
        <v>11</v>
      </c>
      <c r="B8" s="4" t="s">
        <v>12</v>
      </c>
      <c r="C8" s="5"/>
      <c r="D8" s="5"/>
      <c r="E8" s="5"/>
      <c r="F8" s="5"/>
    </row>
    <row r="9" spans="1:6">
      <c r="A9" s="6" t="s">
        <v>13</v>
      </c>
      <c r="B9" s="4" t="s">
        <v>14</v>
      </c>
      <c r="C9" s="5"/>
      <c r="D9" s="5"/>
      <c r="E9" s="5"/>
      <c r="F9" s="5"/>
    </row>
    <row r="10" spans="1:6">
      <c r="A10" s="6" t="s">
        <v>15</v>
      </c>
      <c r="B10" s="4" t="s">
        <v>16</v>
      </c>
      <c r="C10" s="5">
        <v>6350.1</v>
      </c>
      <c r="D10" s="5">
        <v>6526.5</v>
      </c>
      <c r="E10" s="5">
        <v>6760.9</v>
      </c>
      <c r="F10" s="5">
        <v>7577.2</v>
      </c>
    </row>
    <row r="11" spans="1:6">
      <c r="A11" s="6" t="s">
        <v>17</v>
      </c>
      <c r="B11" s="4" t="s">
        <v>18</v>
      </c>
      <c r="C11" s="5"/>
      <c r="D11" s="5"/>
      <c r="E11" s="5"/>
      <c r="F11" s="5"/>
    </row>
    <row r="12" spans="1:6">
      <c r="A12" s="6" t="s">
        <v>19</v>
      </c>
      <c r="B12" s="4" t="s">
        <v>20</v>
      </c>
      <c r="C12" s="5"/>
      <c r="D12" s="5"/>
      <c r="E12" s="5"/>
      <c r="F12" s="5"/>
    </row>
    <row r="13" spans="1:6">
      <c r="A13" s="6" t="s">
        <v>21</v>
      </c>
      <c r="B13" s="4" t="s">
        <v>22</v>
      </c>
      <c r="C13" s="5"/>
      <c r="D13" s="5"/>
      <c r="E13" s="5"/>
      <c r="F13" s="5"/>
    </row>
    <row r="14" spans="1:6">
      <c r="A14" s="6" t="s">
        <v>23</v>
      </c>
      <c r="B14" s="4" t="s">
        <v>24</v>
      </c>
      <c r="C14" s="5"/>
      <c r="D14" s="5"/>
      <c r="E14" s="5"/>
      <c r="F14" s="5"/>
    </row>
    <row r="15" spans="1:6" ht="12.75" customHeight="1">
      <c r="A15" s="6" t="s">
        <v>25</v>
      </c>
      <c r="B15" s="4" t="s">
        <v>26</v>
      </c>
      <c r="C15" s="5"/>
      <c r="D15" s="5"/>
      <c r="E15" s="5"/>
      <c r="F15" s="5"/>
    </row>
    <row r="16" spans="1:6">
      <c r="A16" s="6" t="s">
        <v>27</v>
      </c>
      <c r="B16" s="4" t="s">
        <v>28</v>
      </c>
      <c r="C16" s="5"/>
      <c r="D16" s="5"/>
      <c r="E16" s="5"/>
      <c r="F16" s="5"/>
    </row>
    <row r="17" spans="1:6">
      <c r="A17" s="6" t="s">
        <v>29</v>
      </c>
      <c r="B17" s="4" t="s">
        <v>30</v>
      </c>
      <c r="C17" s="17"/>
      <c r="D17" s="17"/>
      <c r="E17" s="17"/>
      <c r="F17" s="17"/>
    </row>
    <row r="18" spans="1:6">
      <c r="A18" s="6" t="s">
        <v>31</v>
      </c>
      <c r="B18" s="4" t="s">
        <v>32</v>
      </c>
      <c r="C18" s="5"/>
      <c r="D18" s="5"/>
      <c r="E18" s="5"/>
      <c r="F18" s="5"/>
    </row>
    <row r="19" spans="1:6">
      <c r="A19" s="6" t="s">
        <v>33</v>
      </c>
      <c r="B19" s="4" t="s">
        <v>34</v>
      </c>
      <c r="C19" s="5"/>
      <c r="D19" s="5"/>
      <c r="E19" s="5"/>
      <c r="F19" s="5"/>
    </row>
    <row r="20" spans="1:6">
      <c r="A20" s="6" t="s">
        <v>35</v>
      </c>
      <c r="B20" s="4" t="s">
        <v>36</v>
      </c>
      <c r="C20" s="5"/>
      <c r="D20" s="5"/>
      <c r="E20" s="5"/>
      <c r="F20" s="5"/>
    </row>
    <row r="21" spans="1:6">
      <c r="A21" s="6" t="s">
        <v>5</v>
      </c>
      <c r="B21" s="4" t="s">
        <v>6</v>
      </c>
      <c r="C21" s="5"/>
      <c r="D21" s="5"/>
      <c r="E21" s="5"/>
      <c r="F21" s="5"/>
    </row>
    <row r="22" spans="1:6">
      <c r="A22" s="6" t="s">
        <v>37</v>
      </c>
      <c r="B22" s="4" t="s">
        <v>38</v>
      </c>
      <c r="C22" s="5"/>
      <c r="D22" s="5"/>
      <c r="E22" s="5"/>
      <c r="F22" s="5"/>
    </row>
    <row r="23" spans="1:6">
      <c r="A23" s="6" t="s">
        <v>39</v>
      </c>
      <c r="B23" s="4" t="s">
        <v>40</v>
      </c>
      <c r="C23" s="5"/>
      <c r="D23" s="5"/>
      <c r="E23" s="5"/>
      <c r="F23" s="5"/>
    </row>
    <row r="24" spans="1:6">
      <c r="A24" s="6" t="s">
        <v>41</v>
      </c>
      <c r="B24" s="4" t="s">
        <v>42</v>
      </c>
      <c r="C24" s="5"/>
      <c r="D24" s="5"/>
      <c r="E24" s="5"/>
      <c r="F24" s="5"/>
    </row>
    <row r="25" spans="1:6">
      <c r="A25" s="6" t="s">
        <v>43</v>
      </c>
      <c r="B25" s="4" t="s">
        <v>44</v>
      </c>
      <c r="C25" s="5"/>
      <c r="D25" s="5"/>
      <c r="E25" s="5"/>
      <c r="F25" s="5"/>
    </row>
    <row r="26" spans="1:6">
      <c r="A26" s="6" t="s">
        <v>45</v>
      </c>
      <c r="B26" s="4" t="s">
        <v>46</v>
      </c>
      <c r="C26" s="5"/>
      <c r="D26" s="5"/>
      <c r="E26" s="5"/>
      <c r="F26" s="5"/>
    </row>
    <row r="27" spans="1:6">
      <c r="A27" s="6" t="s">
        <v>47</v>
      </c>
      <c r="B27" s="4" t="s">
        <v>48</v>
      </c>
      <c r="C27" s="5"/>
      <c r="D27" s="5"/>
      <c r="E27" s="5"/>
      <c r="F27" s="5"/>
    </row>
    <row r="28" spans="1:6">
      <c r="A28" s="6" t="s">
        <v>49</v>
      </c>
      <c r="B28" s="4" t="s">
        <v>50</v>
      </c>
      <c r="C28" s="5"/>
      <c r="D28" s="5"/>
      <c r="E28" s="5"/>
      <c r="F28" s="5"/>
    </row>
    <row r="29" spans="1:6">
      <c r="A29" s="6" t="s">
        <v>51</v>
      </c>
      <c r="B29" s="4" t="s">
        <v>52</v>
      </c>
      <c r="C29" s="19"/>
      <c r="D29" s="19"/>
      <c r="E29" s="19"/>
      <c r="F29" s="5"/>
    </row>
    <row r="30" spans="1:6">
      <c r="A30" s="6" t="s">
        <v>53</v>
      </c>
      <c r="B30" s="4" t="s">
        <v>54</v>
      </c>
      <c r="C30" s="5"/>
      <c r="D30" s="5"/>
      <c r="E30" s="5"/>
      <c r="F30" s="5"/>
    </row>
    <row r="31" spans="1:6">
      <c r="A31" s="6" t="s">
        <v>55</v>
      </c>
      <c r="B31" s="4" t="s">
        <v>56</v>
      </c>
      <c r="C31" s="5"/>
      <c r="D31" s="5"/>
      <c r="E31" s="5"/>
      <c r="F31" s="5"/>
    </row>
    <row r="32" spans="1:6">
      <c r="A32" s="6" t="s">
        <v>57</v>
      </c>
      <c r="B32" s="4" t="s">
        <v>58</v>
      </c>
      <c r="C32" s="5"/>
      <c r="D32" s="5"/>
      <c r="E32" s="5"/>
      <c r="F32" s="5"/>
    </row>
    <row r="33" spans="1:6">
      <c r="A33" s="6" t="s">
        <v>2</v>
      </c>
      <c r="B33" s="4" t="s">
        <v>103</v>
      </c>
      <c r="C33" s="5"/>
      <c r="D33" s="5"/>
      <c r="E33" s="5"/>
      <c r="F33" s="5"/>
    </row>
    <row r="34" spans="1:6">
      <c r="A34" s="6" t="s">
        <v>59</v>
      </c>
      <c r="B34" s="4" t="s">
        <v>60</v>
      </c>
      <c r="C34" s="5"/>
      <c r="D34" s="5"/>
      <c r="E34" s="5"/>
      <c r="F34" s="5"/>
    </row>
    <row r="35" spans="1:6">
      <c r="A35" s="6" t="s">
        <v>61</v>
      </c>
      <c r="B35" s="4" t="s">
        <v>62</v>
      </c>
      <c r="C35" s="5"/>
      <c r="D35" s="5"/>
      <c r="E35" s="5"/>
      <c r="F35" s="5"/>
    </row>
    <row r="36" spans="1:6">
      <c r="A36" s="6" t="s">
        <v>63</v>
      </c>
      <c r="B36" s="4" t="s">
        <v>64</v>
      </c>
      <c r="C36" s="5"/>
      <c r="D36" s="5"/>
      <c r="E36" s="5"/>
      <c r="F36" s="5"/>
    </row>
    <row r="37" spans="1:6">
      <c r="A37" s="6" t="s">
        <v>65</v>
      </c>
      <c r="B37" s="4" t="s">
        <v>66</v>
      </c>
      <c r="C37" s="5"/>
      <c r="D37" s="5"/>
      <c r="E37" s="5"/>
      <c r="F37" s="5"/>
    </row>
    <row r="38" spans="1:6">
      <c r="A38" s="6" t="s">
        <v>3</v>
      </c>
      <c r="B38" s="4" t="s">
        <v>4</v>
      </c>
      <c r="C38" s="5"/>
      <c r="D38" s="5"/>
      <c r="E38" s="5"/>
      <c r="F38" s="5"/>
    </row>
    <row r="39" spans="1:6">
      <c r="A39" s="6" t="s">
        <v>67</v>
      </c>
      <c r="B39" s="4" t="s">
        <v>68</v>
      </c>
      <c r="C39" s="5"/>
      <c r="D39" s="5"/>
      <c r="E39" s="5"/>
      <c r="F39" s="5"/>
    </row>
    <row r="40" spans="1:6">
      <c r="A40" s="6" t="s">
        <v>69</v>
      </c>
      <c r="B40" s="4" t="s">
        <v>70</v>
      </c>
      <c r="C40" s="5"/>
      <c r="D40" s="5"/>
      <c r="E40" s="5"/>
      <c r="F40" s="5"/>
    </row>
    <row r="41" spans="1:6">
      <c r="A41" s="6" t="s">
        <v>71</v>
      </c>
      <c r="B41" s="4" t="s">
        <v>72</v>
      </c>
      <c r="C41" s="5"/>
      <c r="D41" s="5"/>
      <c r="E41" s="5"/>
      <c r="F41" s="5"/>
    </row>
    <row r="42" spans="1:6">
      <c r="A42" s="6" t="s">
        <v>73</v>
      </c>
      <c r="B42" s="4" t="s">
        <v>74</v>
      </c>
      <c r="C42" s="5"/>
      <c r="D42" s="5"/>
      <c r="E42" s="5"/>
      <c r="F42" s="5"/>
    </row>
    <row r="43" spans="1:6">
      <c r="A43" s="6" t="s">
        <v>75</v>
      </c>
      <c r="B43" s="4" t="s">
        <v>76</v>
      </c>
      <c r="C43" s="5"/>
      <c r="D43" s="5"/>
      <c r="E43" s="5"/>
      <c r="F43" s="5"/>
    </row>
    <row r="44" spans="1:6">
      <c r="A44" s="6" t="s">
        <v>77</v>
      </c>
      <c r="B44" s="4" t="s">
        <v>78</v>
      </c>
      <c r="C44" s="5"/>
      <c r="D44" s="5"/>
      <c r="E44" s="5"/>
      <c r="F44" s="5"/>
    </row>
    <row r="45" spans="1:6">
      <c r="A45" s="6" t="s">
        <v>79</v>
      </c>
      <c r="B45" s="4" t="s">
        <v>80</v>
      </c>
      <c r="C45" s="5"/>
      <c r="D45" s="5"/>
      <c r="E45" s="5"/>
      <c r="F45" s="5"/>
    </row>
    <row r="46" spans="1:6">
      <c r="A46" s="6" t="s">
        <v>81</v>
      </c>
      <c r="B46" s="4" t="s">
        <v>82</v>
      </c>
      <c r="C46" s="5"/>
      <c r="D46" s="5"/>
      <c r="E46" s="5"/>
      <c r="F46" s="5"/>
    </row>
    <row r="47" spans="1:6">
      <c r="A47" s="6" t="s">
        <v>83</v>
      </c>
      <c r="B47" s="4" t="s">
        <v>84</v>
      </c>
      <c r="C47" s="5"/>
      <c r="D47" s="5"/>
      <c r="E47" s="5"/>
      <c r="F47" s="5"/>
    </row>
    <row r="48" spans="1:6">
      <c r="A48" s="6" t="s">
        <v>85</v>
      </c>
      <c r="B48" s="4" t="s">
        <v>86</v>
      </c>
      <c r="C48" s="5"/>
      <c r="D48" s="5"/>
      <c r="E48" s="5"/>
      <c r="F48" s="5"/>
    </row>
    <row r="49" spans="1:6">
      <c r="A49" s="6" t="s">
        <v>87</v>
      </c>
      <c r="B49" s="4" t="s">
        <v>88</v>
      </c>
      <c r="C49" s="5"/>
      <c r="D49" s="5"/>
      <c r="E49" s="5"/>
      <c r="F49" s="5"/>
    </row>
    <row r="50" spans="1:6">
      <c r="A50" s="6" t="s">
        <v>89</v>
      </c>
      <c r="B50" s="4" t="s">
        <v>90</v>
      </c>
      <c r="C50" s="5"/>
      <c r="D50" s="5"/>
      <c r="E50" s="5"/>
      <c r="F50" s="5"/>
    </row>
    <row r="51" spans="1:6">
      <c r="A51" s="6" t="s">
        <v>91</v>
      </c>
      <c r="B51" s="4" t="s">
        <v>92</v>
      </c>
      <c r="C51" s="5"/>
      <c r="D51" s="5"/>
      <c r="E51" s="5"/>
      <c r="F51" s="5"/>
    </row>
    <row r="52" spans="1:6">
      <c r="A52" s="6" t="s">
        <v>93</v>
      </c>
      <c r="B52" s="4" t="s">
        <v>94</v>
      </c>
      <c r="C52" s="5"/>
      <c r="D52" s="5"/>
      <c r="E52" s="5"/>
      <c r="F52" s="5"/>
    </row>
    <row r="53" spans="1:6">
      <c r="A53" s="6" t="s">
        <v>95</v>
      </c>
      <c r="B53" s="4" t="s">
        <v>96</v>
      </c>
      <c r="C53" s="5"/>
      <c r="D53" s="5"/>
      <c r="E53" s="5"/>
      <c r="F53" s="5"/>
    </row>
    <row r="54" spans="1:6">
      <c r="A54" s="6" t="s">
        <v>97</v>
      </c>
      <c r="B54" s="4" t="s">
        <v>98</v>
      </c>
      <c r="C54" s="5"/>
      <c r="D54" s="5"/>
      <c r="E54" s="5"/>
      <c r="F54" s="5"/>
    </row>
    <row r="56" spans="1:6">
      <c r="C56" s="24"/>
    </row>
    <row r="57" spans="1:6">
      <c r="C57" s="24"/>
    </row>
  </sheetData>
  <mergeCells count="1">
    <mergeCell ref="C2:F2"/>
  </mergeCells>
  <hyperlinks>
    <hyperlink ref="A1" location="Content!A1" display="Content" xr:uid="{02266DE4-8030-4FEB-BBCD-9B6519B6CD1C}"/>
  </hyperlink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F6FB6-73FE-488E-AC35-55CC78A4B162}">
  <dimension ref="A1:F54"/>
  <sheetViews>
    <sheetView workbookViewId="0">
      <pane xSplit="2" ySplit="4" topLeftCell="C5" activePane="bottomRight" state="frozen"/>
      <selection activeCell="C10" sqref="C10:F10"/>
      <selection pane="topRight" activeCell="C10" sqref="C10:F10"/>
      <selection pane="bottomLeft" activeCell="C10" sqref="C10:F10"/>
      <selection pane="bottomRight"/>
    </sheetView>
  </sheetViews>
  <sheetFormatPr defaultColWidth="9.109375" defaultRowHeight="13.8"/>
  <cols>
    <col min="1" max="1" width="22.77734375" style="3" customWidth="1"/>
    <col min="2" max="2" width="12.109375" style="3" customWidth="1"/>
    <col min="3" max="6" width="12.109375" style="12" customWidth="1"/>
    <col min="7" max="16384" width="9.109375" style="3"/>
  </cols>
  <sheetData>
    <row r="1" spans="1:6" ht="14.4">
      <c r="A1" s="25" t="s">
        <v>114</v>
      </c>
    </row>
    <row r="2" spans="1:6" s="12" customFormat="1">
      <c r="A2" s="8"/>
      <c r="C2" s="26" t="s">
        <v>118</v>
      </c>
      <c r="D2" s="26"/>
      <c r="E2" s="26"/>
      <c r="F2" s="26"/>
    </row>
    <row r="3" spans="1:6" s="1" customFormat="1">
      <c r="A3" s="7" t="s">
        <v>0</v>
      </c>
      <c r="B3" s="2" t="s">
        <v>111</v>
      </c>
      <c r="C3" s="1" t="s">
        <v>99</v>
      </c>
      <c r="D3" s="1" t="s">
        <v>100</v>
      </c>
      <c r="E3" s="1" t="s">
        <v>101</v>
      </c>
      <c r="F3" s="1" t="s">
        <v>105</v>
      </c>
    </row>
    <row r="4" spans="1:6" s="1" customFormat="1">
      <c r="A4" s="7" t="s">
        <v>115</v>
      </c>
      <c r="B4" s="2" t="s">
        <v>116</v>
      </c>
    </row>
    <row r="5" spans="1:6">
      <c r="A5" s="6" t="s">
        <v>7</v>
      </c>
      <c r="B5" s="4" t="s">
        <v>8</v>
      </c>
      <c r="C5" s="13"/>
      <c r="D5" s="13"/>
      <c r="E5" s="13"/>
      <c r="F5" s="13"/>
    </row>
    <row r="6" spans="1:6">
      <c r="A6" s="6" t="s">
        <v>1</v>
      </c>
      <c r="B6" s="4" t="s">
        <v>102</v>
      </c>
      <c r="C6" s="5"/>
      <c r="D6" s="5"/>
      <c r="E6" s="5"/>
      <c r="F6" s="5"/>
    </row>
    <row r="7" spans="1:6" ht="12.75" customHeight="1">
      <c r="A7" s="6" t="s">
        <v>9</v>
      </c>
      <c r="B7" s="4" t="s">
        <v>10</v>
      </c>
      <c r="C7" s="5"/>
      <c r="D7" s="5"/>
      <c r="E7" s="5"/>
      <c r="F7" s="5"/>
    </row>
    <row r="8" spans="1:6">
      <c r="A8" s="6" t="s">
        <v>11</v>
      </c>
      <c r="B8" s="4" t="s">
        <v>12</v>
      </c>
      <c r="C8" s="5"/>
      <c r="D8" s="5"/>
      <c r="E8" s="5"/>
      <c r="F8" s="5"/>
    </row>
    <row r="9" spans="1:6">
      <c r="A9" s="6" t="s">
        <v>13</v>
      </c>
      <c r="B9" s="4" t="s">
        <v>14</v>
      </c>
      <c r="C9" s="5"/>
      <c r="D9" s="5"/>
      <c r="E9" s="5"/>
      <c r="F9" s="5"/>
    </row>
    <row r="10" spans="1:6">
      <c r="A10" s="6" t="s">
        <v>15</v>
      </c>
      <c r="B10" s="4" t="s">
        <v>16</v>
      </c>
      <c r="C10" s="5">
        <v>692.9</v>
      </c>
      <c r="D10" s="5">
        <v>652.29999999999995</v>
      </c>
      <c r="E10" s="5">
        <v>509.3</v>
      </c>
      <c r="F10" s="5">
        <v>781.9</v>
      </c>
    </row>
    <row r="11" spans="1:6">
      <c r="A11" s="6" t="s">
        <v>17</v>
      </c>
      <c r="B11" s="4" t="s">
        <v>18</v>
      </c>
      <c r="C11" s="5"/>
      <c r="D11" s="5"/>
      <c r="E11" s="5"/>
      <c r="F11" s="5"/>
    </row>
    <row r="12" spans="1:6">
      <c r="A12" s="6" t="s">
        <v>19</v>
      </c>
      <c r="B12" s="4" t="s">
        <v>20</v>
      </c>
      <c r="C12" s="5"/>
      <c r="D12" s="5"/>
      <c r="E12" s="5"/>
      <c r="F12" s="5"/>
    </row>
    <row r="13" spans="1:6">
      <c r="A13" s="6" t="s">
        <v>21</v>
      </c>
      <c r="B13" s="4" t="s">
        <v>22</v>
      </c>
      <c r="C13" s="5"/>
      <c r="D13" s="5"/>
      <c r="E13" s="5"/>
      <c r="F13" s="5"/>
    </row>
    <row r="14" spans="1:6">
      <c r="A14" s="6" t="s">
        <v>23</v>
      </c>
      <c r="B14" s="4" t="s">
        <v>24</v>
      </c>
      <c r="C14" s="5"/>
      <c r="D14" s="5"/>
      <c r="E14" s="5"/>
      <c r="F14" s="5"/>
    </row>
    <row r="15" spans="1:6" ht="12.75" customHeight="1">
      <c r="A15" s="6" t="s">
        <v>25</v>
      </c>
      <c r="B15" s="4" t="s">
        <v>26</v>
      </c>
      <c r="C15" s="5"/>
      <c r="D15" s="5"/>
      <c r="E15" s="5"/>
      <c r="F15" s="5"/>
    </row>
    <row r="16" spans="1:6">
      <c r="A16" s="6" t="s">
        <v>27</v>
      </c>
      <c r="B16" s="4" t="s">
        <v>28</v>
      </c>
      <c r="C16" s="5"/>
      <c r="D16" s="5"/>
      <c r="E16" s="5"/>
      <c r="F16" s="5"/>
    </row>
    <row r="17" spans="1:6">
      <c r="A17" s="6" t="s">
        <v>29</v>
      </c>
      <c r="B17" s="4" t="s">
        <v>30</v>
      </c>
      <c r="C17" s="17"/>
      <c r="D17" s="17"/>
      <c r="E17" s="17"/>
      <c r="F17" s="17"/>
    </row>
    <row r="18" spans="1:6">
      <c r="A18" s="6" t="s">
        <v>31</v>
      </c>
      <c r="B18" s="4" t="s">
        <v>32</v>
      </c>
      <c r="C18" s="5"/>
      <c r="D18" s="5"/>
      <c r="E18" s="5"/>
      <c r="F18" s="5"/>
    </row>
    <row r="19" spans="1:6">
      <c r="A19" s="6" t="s">
        <v>33</v>
      </c>
      <c r="B19" s="4" t="s">
        <v>34</v>
      </c>
      <c r="C19" s="5"/>
      <c r="D19" s="5"/>
      <c r="E19" s="5"/>
      <c r="F19" s="5"/>
    </row>
    <row r="20" spans="1:6">
      <c r="A20" s="6" t="s">
        <v>35</v>
      </c>
      <c r="B20" s="4" t="s">
        <v>36</v>
      </c>
      <c r="C20" s="5"/>
      <c r="D20" s="5"/>
      <c r="E20" s="5"/>
      <c r="F20" s="5"/>
    </row>
    <row r="21" spans="1:6">
      <c r="A21" s="6" t="s">
        <v>5</v>
      </c>
      <c r="B21" s="4" t="s">
        <v>6</v>
      </c>
      <c r="C21" s="5"/>
      <c r="D21" s="5"/>
      <c r="E21" s="5"/>
      <c r="F21" s="5"/>
    </row>
    <row r="22" spans="1:6">
      <c r="A22" s="6" t="s">
        <v>37</v>
      </c>
      <c r="B22" s="4" t="s">
        <v>38</v>
      </c>
      <c r="C22" s="5"/>
      <c r="D22" s="5"/>
      <c r="E22" s="5"/>
      <c r="F22" s="5"/>
    </row>
    <row r="23" spans="1:6">
      <c r="A23" s="6" t="s">
        <v>39</v>
      </c>
      <c r="B23" s="4" t="s">
        <v>40</v>
      </c>
      <c r="C23" s="5"/>
      <c r="D23" s="5"/>
      <c r="E23" s="5"/>
      <c r="F23" s="5"/>
    </row>
    <row r="24" spans="1:6">
      <c r="A24" s="6" t="s">
        <v>41</v>
      </c>
      <c r="B24" s="4" t="s">
        <v>42</v>
      </c>
      <c r="C24" s="5"/>
      <c r="D24" s="5"/>
      <c r="E24" s="5"/>
      <c r="F24" s="5"/>
    </row>
    <row r="25" spans="1:6">
      <c r="A25" s="6" t="s">
        <v>43</v>
      </c>
      <c r="B25" s="4" t="s">
        <v>44</v>
      </c>
      <c r="C25" s="5"/>
      <c r="D25" s="5"/>
      <c r="E25" s="5"/>
      <c r="F25" s="5"/>
    </row>
    <row r="26" spans="1:6">
      <c r="A26" s="6" t="s">
        <v>45</v>
      </c>
      <c r="B26" s="4" t="s">
        <v>46</v>
      </c>
      <c r="C26" s="5"/>
      <c r="D26" s="5"/>
      <c r="E26" s="5"/>
      <c r="F26" s="5"/>
    </row>
    <row r="27" spans="1:6">
      <c r="A27" s="6" t="s">
        <v>47</v>
      </c>
      <c r="B27" s="4" t="s">
        <v>48</v>
      </c>
      <c r="C27" s="5"/>
      <c r="D27" s="5"/>
      <c r="E27" s="5"/>
      <c r="F27" s="5"/>
    </row>
    <row r="28" spans="1:6">
      <c r="A28" s="6" t="s">
        <v>49</v>
      </c>
      <c r="B28" s="4" t="s">
        <v>50</v>
      </c>
      <c r="C28" s="5"/>
      <c r="D28" s="5"/>
      <c r="E28" s="5"/>
      <c r="F28" s="5"/>
    </row>
    <row r="29" spans="1:6">
      <c r="A29" s="6" t="s">
        <v>51</v>
      </c>
      <c r="B29" s="4" t="s">
        <v>52</v>
      </c>
      <c r="C29" s="5"/>
      <c r="D29" s="5"/>
      <c r="E29" s="5"/>
      <c r="F29" s="5"/>
    </row>
    <row r="30" spans="1:6">
      <c r="A30" s="6" t="s">
        <v>53</v>
      </c>
      <c r="B30" s="4" t="s">
        <v>54</v>
      </c>
      <c r="C30" s="5"/>
      <c r="D30" s="5"/>
      <c r="E30" s="5"/>
      <c r="F30" s="5"/>
    </row>
    <row r="31" spans="1:6">
      <c r="A31" s="6" t="s">
        <v>55</v>
      </c>
      <c r="B31" s="4" t="s">
        <v>56</v>
      </c>
      <c r="C31" s="5"/>
      <c r="D31" s="5"/>
      <c r="E31" s="5"/>
      <c r="F31" s="5"/>
    </row>
    <row r="32" spans="1:6">
      <c r="A32" s="6" t="s">
        <v>57</v>
      </c>
      <c r="B32" s="4" t="s">
        <v>58</v>
      </c>
      <c r="C32" s="5"/>
      <c r="D32" s="5"/>
      <c r="E32" s="5"/>
      <c r="F32" s="5"/>
    </row>
    <row r="33" spans="1:6">
      <c r="A33" s="6" t="s">
        <v>2</v>
      </c>
      <c r="B33" s="4" t="s">
        <v>103</v>
      </c>
      <c r="C33" s="5"/>
      <c r="D33" s="5"/>
      <c r="E33" s="5"/>
      <c r="F33" s="5"/>
    </row>
    <row r="34" spans="1:6">
      <c r="A34" s="6" t="s">
        <v>59</v>
      </c>
      <c r="B34" s="4" t="s">
        <v>60</v>
      </c>
      <c r="C34" s="5"/>
      <c r="D34" s="5"/>
      <c r="E34" s="5"/>
      <c r="F34" s="5"/>
    </row>
    <row r="35" spans="1:6">
      <c r="A35" s="6" t="s">
        <v>61</v>
      </c>
      <c r="B35" s="4" t="s">
        <v>62</v>
      </c>
      <c r="C35" s="5"/>
      <c r="D35" s="5"/>
      <c r="E35" s="5"/>
      <c r="F35" s="5"/>
    </row>
    <row r="36" spans="1:6">
      <c r="A36" s="6" t="s">
        <v>63</v>
      </c>
      <c r="B36" s="4" t="s">
        <v>64</v>
      </c>
      <c r="C36" s="5"/>
      <c r="D36" s="5"/>
      <c r="E36" s="5"/>
      <c r="F36" s="5"/>
    </row>
    <row r="37" spans="1:6">
      <c r="A37" s="6" t="s">
        <v>65</v>
      </c>
      <c r="B37" s="4" t="s">
        <v>66</v>
      </c>
      <c r="C37" s="5"/>
      <c r="D37" s="5"/>
      <c r="E37" s="5"/>
      <c r="F37" s="5"/>
    </row>
    <row r="38" spans="1:6">
      <c r="A38" s="6" t="s">
        <v>3</v>
      </c>
      <c r="B38" s="4" t="s">
        <v>4</v>
      </c>
      <c r="C38" s="5"/>
      <c r="D38" s="5"/>
      <c r="E38" s="5"/>
      <c r="F38" s="5"/>
    </row>
    <row r="39" spans="1:6">
      <c r="A39" s="6" t="s">
        <v>67</v>
      </c>
      <c r="B39" s="4" t="s">
        <v>68</v>
      </c>
      <c r="C39" s="5"/>
      <c r="D39" s="5"/>
      <c r="E39" s="5"/>
      <c r="F39" s="5"/>
    </row>
    <row r="40" spans="1:6">
      <c r="A40" s="6" t="s">
        <v>69</v>
      </c>
      <c r="B40" s="4" t="s">
        <v>70</v>
      </c>
      <c r="C40" s="5"/>
      <c r="D40" s="5"/>
      <c r="E40" s="5"/>
      <c r="F40" s="5"/>
    </row>
    <row r="41" spans="1:6">
      <c r="A41" s="6" t="s">
        <v>71</v>
      </c>
      <c r="B41" s="4" t="s">
        <v>72</v>
      </c>
      <c r="C41" s="5"/>
      <c r="D41" s="5"/>
      <c r="E41" s="5"/>
      <c r="F41" s="5"/>
    </row>
    <row r="42" spans="1:6">
      <c r="A42" s="6" t="s">
        <v>73</v>
      </c>
      <c r="B42" s="4" t="s">
        <v>74</v>
      </c>
      <c r="C42" s="5"/>
      <c r="D42" s="5"/>
      <c r="E42" s="5"/>
      <c r="F42" s="5"/>
    </row>
    <row r="43" spans="1:6">
      <c r="A43" s="6" t="s">
        <v>75</v>
      </c>
      <c r="B43" s="4" t="s">
        <v>76</v>
      </c>
      <c r="C43" s="5"/>
      <c r="D43" s="5"/>
      <c r="E43" s="5"/>
      <c r="F43" s="5"/>
    </row>
    <row r="44" spans="1:6">
      <c r="A44" s="6" t="s">
        <v>77</v>
      </c>
      <c r="B44" s="4" t="s">
        <v>78</v>
      </c>
      <c r="C44" s="5"/>
      <c r="D44" s="5"/>
      <c r="E44" s="5"/>
      <c r="F44" s="5"/>
    </row>
    <row r="45" spans="1:6">
      <c r="A45" s="6" t="s">
        <v>79</v>
      </c>
      <c r="B45" s="4" t="s">
        <v>80</v>
      </c>
      <c r="C45" s="5"/>
      <c r="D45" s="5"/>
      <c r="E45" s="5"/>
      <c r="F45" s="5"/>
    </row>
    <row r="46" spans="1:6">
      <c r="A46" s="6" t="s">
        <v>81</v>
      </c>
      <c r="B46" s="4" t="s">
        <v>82</v>
      </c>
      <c r="C46" s="5"/>
      <c r="D46" s="5"/>
      <c r="E46" s="5"/>
      <c r="F46" s="5"/>
    </row>
    <row r="47" spans="1:6">
      <c r="A47" s="6" t="s">
        <v>83</v>
      </c>
      <c r="B47" s="4" t="s">
        <v>84</v>
      </c>
      <c r="C47" s="5"/>
      <c r="D47" s="5"/>
      <c r="E47" s="5"/>
      <c r="F47" s="5"/>
    </row>
    <row r="48" spans="1:6">
      <c r="A48" s="6" t="s">
        <v>85</v>
      </c>
      <c r="B48" s="4" t="s">
        <v>86</v>
      </c>
      <c r="C48" s="5"/>
      <c r="D48" s="5"/>
      <c r="E48" s="5"/>
      <c r="F48" s="5"/>
    </row>
    <row r="49" spans="1:6">
      <c r="A49" s="6" t="s">
        <v>87</v>
      </c>
      <c r="B49" s="4" t="s">
        <v>88</v>
      </c>
      <c r="C49" s="5"/>
      <c r="D49" s="5"/>
      <c r="E49" s="5"/>
      <c r="F49" s="5"/>
    </row>
    <row r="50" spans="1:6">
      <c r="A50" s="6" t="s">
        <v>89</v>
      </c>
      <c r="B50" s="4" t="s">
        <v>90</v>
      </c>
      <c r="C50" s="5"/>
      <c r="D50" s="5"/>
      <c r="E50" s="5"/>
      <c r="F50" s="5"/>
    </row>
    <row r="51" spans="1:6">
      <c r="A51" s="6" t="s">
        <v>91</v>
      </c>
      <c r="B51" s="4" t="s">
        <v>92</v>
      </c>
      <c r="C51" s="5"/>
      <c r="D51" s="5"/>
      <c r="E51" s="5"/>
      <c r="F51" s="5"/>
    </row>
    <row r="52" spans="1:6">
      <c r="A52" s="6" t="s">
        <v>93</v>
      </c>
      <c r="B52" s="4" t="s">
        <v>94</v>
      </c>
      <c r="C52" s="5"/>
      <c r="D52" s="5"/>
      <c r="E52" s="5"/>
      <c r="F52" s="5"/>
    </row>
    <row r="53" spans="1:6">
      <c r="A53" s="6" t="s">
        <v>95</v>
      </c>
      <c r="B53" s="4" t="s">
        <v>96</v>
      </c>
      <c r="C53" s="5"/>
      <c r="D53" s="5"/>
      <c r="E53" s="5"/>
      <c r="F53" s="5"/>
    </row>
    <row r="54" spans="1:6">
      <c r="A54" s="6" t="s">
        <v>97</v>
      </c>
      <c r="B54" s="4" t="s">
        <v>98</v>
      </c>
      <c r="C54" s="5"/>
      <c r="D54" s="5"/>
      <c r="E54" s="5"/>
      <c r="F54" s="5"/>
    </row>
  </sheetData>
  <mergeCells count="1">
    <mergeCell ref="C2:F2"/>
  </mergeCells>
  <hyperlinks>
    <hyperlink ref="A1" location="Content!A1" display="Content" xr:uid="{0C1248DD-4C04-4E38-ABA7-56AE50CA85DF}"/>
  </hyperlink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5694A-61A9-4739-BB6E-19FC7DD401A4}">
  <dimension ref="A1:F54"/>
  <sheetViews>
    <sheetView workbookViewId="0">
      <pane xSplit="2" ySplit="4" topLeftCell="C5" activePane="bottomRight" state="frozen"/>
      <selection activeCell="C10" sqref="C10:F10"/>
      <selection pane="topRight" activeCell="C10" sqref="C10:F10"/>
      <selection pane="bottomLeft" activeCell="C10" sqref="C10:F10"/>
      <selection pane="bottomRight"/>
    </sheetView>
  </sheetViews>
  <sheetFormatPr defaultColWidth="9.109375" defaultRowHeight="13.8"/>
  <cols>
    <col min="1" max="1" width="22.77734375" style="3" customWidth="1"/>
    <col min="2" max="2" width="12.109375" style="3" customWidth="1"/>
    <col min="3" max="3" width="12.109375" style="12" customWidth="1"/>
    <col min="4" max="5" width="12.109375" style="3" customWidth="1"/>
    <col min="6" max="6" width="12.109375" style="12" customWidth="1"/>
    <col min="7" max="16384" width="9.109375" style="3"/>
  </cols>
  <sheetData>
    <row r="1" spans="1:6" ht="14.4">
      <c r="A1" s="25" t="s">
        <v>114</v>
      </c>
    </row>
    <row r="2" spans="1:6" s="12" customFormat="1">
      <c r="A2" s="8"/>
      <c r="C2" s="26" t="s">
        <v>117</v>
      </c>
      <c r="D2" s="26"/>
      <c r="E2" s="26"/>
      <c r="F2" s="26"/>
    </row>
    <row r="3" spans="1:6" s="1" customFormat="1">
      <c r="A3" s="7" t="s">
        <v>0</v>
      </c>
      <c r="B3" s="2" t="s">
        <v>111</v>
      </c>
      <c r="C3" s="1" t="s">
        <v>99</v>
      </c>
      <c r="D3" s="1" t="s">
        <v>100</v>
      </c>
      <c r="E3" s="1" t="s">
        <v>101</v>
      </c>
      <c r="F3" s="1" t="s">
        <v>105</v>
      </c>
    </row>
    <row r="4" spans="1:6" s="1" customFormat="1">
      <c r="A4" s="7" t="s">
        <v>115</v>
      </c>
      <c r="B4" s="2" t="s">
        <v>116</v>
      </c>
    </row>
    <row r="5" spans="1:6">
      <c r="A5" s="6" t="s">
        <v>7</v>
      </c>
      <c r="B5" s="4" t="s">
        <v>8</v>
      </c>
      <c r="C5" s="13"/>
      <c r="D5" s="5"/>
      <c r="E5" s="5"/>
      <c r="F5" s="13"/>
    </row>
    <row r="6" spans="1:6">
      <c r="A6" s="6" t="s">
        <v>1</v>
      </c>
      <c r="B6" s="4" t="s">
        <v>102</v>
      </c>
      <c r="C6" s="5"/>
      <c r="D6" s="5"/>
      <c r="E6" s="5"/>
      <c r="F6" s="5"/>
    </row>
    <row r="7" spans="1:6" ht="12.75" customHeight="1">
      <c r="A7" s="6" t="s">
        <v>9</v>
      </c>
      <c r="B7" s="4" t="s">
        <v>10</v>
      </c>
      <c r="C7" s="5"/>
      <c r="D7" s="5"/>
      <c r="E7" s="5"/>
      <c r="F7" s="5"/>
    </row>
    <row r="8" spans="1:6">
      <c r="A8" s="6" t="s">
        <v>11</v>
      </c>
      <c r="B8" s="4" t="s">
        <v>12</v>
      </c>
      <c r="C8" s="5"/>
      <c r="D8" s="5"/>
      <c r="E8" s="5"/>
      <c r="F8" s="5"/>
    </row>
    <row r="9" spans="1:6">
      <c r="A9" s="6" t="s">
        <v>13</v>
      </c>
      <c r="B9" s="4" t="s">
        <v>14</v>
      </c>
      <c r="C9" s="5"/>
      <c r="D9" s="5"/>
      <c r="E9" s="5"/>
      <c r="F9" s="5"/>
    </row>
    <row r="10" spans="1:6">
      <c r="A10" s="6" t="s">
        <v>15</v>
      </c>
      <c r="B10" s="4" t="s">
        <v>16</v>
      </c>
      <c r="C10" s="5">
        <f>2619.2+260.3</f>
        <v>2879.5</v>
      </c>
      <c r="D10" s="5">
        <f>2652.6+241.2</f>
        <v>2893.7999999999997</v>
      </c>
      <c r="E10" s="5">
        <f>2727.7+259.5</f>
        <v>2987.2</v>
      </c>
      <c r="F10" s="5">
        <f>2926+309.9</f>
        <v>3235.9</v>
      </c>
    </row>
    <row r="11" spans="1:6">
      <c r="A11" s="6" t="s">
        <v>17</v>
      </c>
      <c r="B11" s="4" t="s">
        <v>18</v>
      </c>
      <c r="C11" s="5"/>
      <c r="D11" s="5"/>
      <c r="E11" s="5"/>
      <c r="F11" s="5"/>
    </row>
    <row r="12" spans="1:6">
      <c r="A12" s="6" t="s">
        <v>19</v>
      </c>
      <c r="B12" s="4" t="s">
        <v>20</v>
      </c>
      <c r="C12" s="5"/>
      <c r="D12" s="5"/>
      <c r="E12" s="5"/>
      <c r="F12" s="5"/>
    </row>
    <row r="13" spans="1:6">
      <c r="A13" s="6" t="s">
        <v>21</v>
      </c>
      <c r="B13" s="4" t="s">
        <v>22</v>
      </c>
      <c r="C13" s="5"/>
      <c r="D13" s="5"/>
      <c r="E13" s="5"/>
      <c r="F13" s="5"/>
    </row>
    <row r="14" spans="1:6">
      <c r="A14" s="6" t="s">
        <v>23</v>
      </c>
      <c r="B14" s="4" t="s">
        <v>24</v>
      </c>
      <c r="C14" s="5"/>
      <c r="D14" s="5"/>
      <c r="E14" s="5"/>
      <c r="F14" s="5"/>
    </row>
    <row r="15" spans="1:6" ht="12.75" customHeight="1">
      <c r="A15" s="6" t="s">
        <v>25</v>
      </c>
      <c r="B15" s="4" t="s">
        <v>26</v>
      </c>
      <c r="C15" s="5"/>
      <c r="D15" s="5"/>
      <c r="E15" s="5"/>
      <c r="F15" s="5"/>
    </row>
    <row r="16" spans="1:6">
      <c r="A16" s="6" t="s">
        <v>27</v>
      </c>
      <c r="B16" s="4" t="s">
        <v>28</v>
      </c>
      <c r="C16" s="5"/>
      <c r="D16" s="5"/>
      <c r="E16" s="5"/>
      <c r="F16" s="5"/>
    </row>
    <row r="17" spans="1:6">
      <c r="A17" s="6" t="s">
        <v>29</v>
      </c>
      <c r="B17" s="4" t="s">
        <v>30</v>
      </c>
      <c r="C17" s="17"/>
      <c r="D17" s="17"/>
      <c r="E17" s="17"/>
      <c r="F17" s="17"/>
    </row>
    <row r="18" spans="1:6">
      <c r="A18" s="6" t="s">
        <v>31</v>
      </c>
      <c r="B18" s="4" t="s">
        <v>32</v>
      </c>
      <c r="C18" s="5"/>
      <c r="D18" s="5"/>
      <c r="E18" s="5"/>
      <c r="F18" s="5"/>
    </row>
    <row r="19" spans="1:6">
      <c r="A19" s="6" t="s">
        <v>33</v>
      </c>
      <c r="B19" s="4" t="s">
        <v>34</v>
      </c>
      <c r="C19" s="5"/>
      <c r="D19" s="5"/>
      <c r="E19" s="5"/>
      <c r="F19" s="5"/>
    </row>
    <row r="20" spans="1:6">
      <c r="A20" s="6" t="s">
        <v>35</v>
      </c>
      <c r="B20" s="4" t="s">
        <v>36</v>
      </c>
      <c r="C20" s="5"/>
      <c r="D20" s="5"/>
      <c r="E20" s="5"/>
      <c r="F20" s="5"/>
    </row>
    <row r="21" spans="1:6">
      <c r="A21" s="6" t="s">
        <v>5</v>
      </c>
      <c r="B21" s="4" t="s">
        <v>6</v>
      </c>
      <c r="C21" s="5"/>
      <c r="D21" s="5"/>
      <c r="E21" s="5"/>
      <c r="F21" s="5"/>
    </row>
    <row r="22" spans="1:6">
      <c r="A22" s="6" t="s">
        <v>37</v>
      </c>
      <c r="B22" s="4" t="s">
        <v>38</v>
      </c>
      <c r="C22" s="5"/>
      <c r="D22" s="5"/>
      <c r="E22" s="5"/>
      <c r="F22" s="5"/>
    </row>
    <row r="23" spans="1:6">
      <c r="A23" s="6" t="s">
        <v>39</v>
      </c>
      <c r="B23" s="4" t="s">
        <v>40</v>
      </c>
      <c r="C23" s="5"/>
      <c r="D23" s="5"/>
      <c r="E23" s="5"/>
      <c r="F23" s="5"/>
    </row>
    <row r="24" spans="1:6">
      <c r="A24" s="6" t="s">
        <v>41</v>
      </c>
      <c r="B24" s="4" t="s">
        <v>42</v>
      </c>
      <c r="C24" s="5"/>
      <c r="D24" s="5"/>
      <c r="E24" s="5"/>
      <c r="F24" s="5"/>
    </row>
    <row r="25" spans="1:6">
      <c r="A25" s="6" t="s">
        <v>43</v>
      </c>
      <c r="B25" s="4" t="s">
        <v>44</v>
      </c>
      <c r="C25" s="5"/>
      <c r="D25" s="5"/>
      <c r="E25" s="5"/>
      <c r="F25" s="5"/>
    </row>
    <row r="26" spans="1:6">
      <c r="A26" s="6" t="s">
        <v>45</v>
      </c>
      <c r="B26" s="4" t="s">
        <v>46</v>
      </c>
      <c r="C26" s="5"/>
      <c r="D26" s="5"/>
      <c r="E26" s="5"/>
      <c r="F26" s="5"/>
    </row>
    <row r="27" spans="1:6">
      <c r="A27" s="6" t="s">
        <v>47</v>
      </c>
      <c r="B27" s="4" t="s">
        <v>48</v>
      </c>
      <c r="C27" s="5"/>
      <c r="D27" s="5"/>
      <c r="E27" s="5"/>
      <c r="F27" s="5"/>
    </row>
    <row r="28" spans="1:6">
      <c r="A28" s="6" t="s">
        <v>49</v>
      </c>
      <c r="B28" s="4" t="s">
        <v>50</v>
      </c>
      <c r="C28" s="5"/>
      <c r="D28" s="5"/>
      <c r="E28" s="5"/>
      <c r="F28" s="5"/>
    </row>
    <row r="29" spans="1:6">
      <c r="A29" s="6" t="s">
        <v>51</v>
      </c>
      <c r="B29" s="4" t="s">
        <v>52</v>
      </c>
      <c r="C29" s="19"/>
      <c r="D29" s="19"/>
      <c r="E29" s="19"/>
      <c r="F29" s="19"/>
    </row>
    <row r="30" spans="1:6">
      <c r="A30" s="6" t="s">
        <v>53</v>
      </c>
      <c r="B30" s="4" t="s">
        <v>54</v>
      </c>
      <c r="C30" s="5"/>
      <c r="D30" s="5"/>
      <c r="E30" s="5"/>
      <c r="F30" s="5"/>
    </row>
    <row r="31" spans="1:6">
      <c r="A31" s="6" t="s">
        <v>55</v>
      </c>
      <c r="B31" s="4" t="s">
        <v>56</v>
      </c>
      <c r="C31" s="5"/>
      <c r="D31" s="5"/>
      <c r="E31" s="5"/>
      <c r="F31" s="5"/>
    </row>
    <row r="32" spans="1:6">
      <c r="A32" s="6" t="s">
        <v>57</v>
      </c>
      <c r="B32" s="4" t="s">
        <v>58</v>
      </c>
      <c r="C32" s="5"/>
      <c r="D32" s="5"/>
      <c r="E32" s="5"/>
      <c r="F32" s="5"/>
    </row>
    <row r="33" spans="1:6">
      <c r="A33" s="6" t="s">
        <v>2</v>
      </c>
      <c r="B33" s="4" t="s">
        <v>103</v>
      </c>
      <c r="C33" s="5"/>
      <c r="D33" s="5"/>
      <c r="E33" s="5"/>
      <c r="F33" s="5"/>
    </row>
    <row r="34" spans="1:6">
      <c r="A34" s="6" t="s">
        <v>59</v>
      </c>
      <c r="B34" s="4" t="s">
        <v>60</v>
      </c>
      <c r="C34" s="5"/>
      <c r="D34" s="5"/>
      <c r="E34" s="5"/>
      <c r="F34" s="5"/>
    </row>
    <row r="35" spans="1:6">
      <c r="A35" s="6" t="s">
        <v>61</v>
      </c>
      <c r="B35" s="4" t="s">
        <v>62</v>
      </c>
      <c r="C35" s="5"/>
      <c r="D35" s="5"/>
      <c r="E35" s="5"/>
      <c r="F35" s="5"/>
    </row>
    <row r="36" spans="1:6">
      <c r="A36" s="6" t="s">
        <v>63</v>
      </c>
      <c r="B36" s="4" t="s">
        <v>64</v>
      </c>
      <c r="C36" s="5"/>
      <c r="D36" s="5"/>
      <c r="E36" s="5"/>
      <c r="F36" s="5"/>
    </row>
    <row r="37" spans="1:6">
      <c r="A37" s="6" t="s">
        <v>65</v>
      </c>
      <c r="B37" s="4" t="s">
        <v>66</v>
      </c>
      <c r="C37" s="5"/>
      <c r="D37" s="5"/>
      <c r="E37" s="5"/>
      <c r="F37" s="5"/>
    </row>
    <row r="38" spans="1:6">
      <c r="A38" s="6" t="s">
        <v>3</v>
      </c>
      <c r="B38" s="4" t="s">
        <v>4</v>
      </c>
      <c r="C38" s="5"/>
      <c r="D38" s="5"/>
      <c r="E38" s="5"/>
      <c r="F38" s="5"/>
    </row>
    <row r="39" spans="1:6">
      <c r="A39" s="6" t="s">
        <v>67</v>
      </c>
      <c r="B39" s="4" t="s">
        <v>68</v>
      </c>
      <c r="C39" s="5"/>
      <c r="D39" s="5"/>
      <c r="E39" s="5"/>
      <c r="F39" s="5"/>
    </row>
    <row r="40" spans="1:6">
      <c r="A40" s="6" t="s">
        <v>69</v>
      </c>
      <c r="B40" s="4" t="s">
        <v>70</v>
      </c>
      <c r="C40" s="5"/>
      <c r="D40" s="5"/>
      <c r="E40" s="5"/>
      <c r="F40" s="5"/>
    </row>
    <row r="41" spans="1:6">
      <c r="A41" s="6" t="s">
        <v>71</v>
      </c>
      <c r="B41" s="4" t="s">
        <v>72</v>
      </c>
      <c r="C41" s="5"/>
      <c r="D41" s="5"/>
      <c r="E41" s="5"/>
      <c r="F41" s="5"/>
    </row>
    <row r="42" spans="1:6">
      <c r="A42" s="6" t="s">
        <v>73</v>
      </c>
      <c r="B42" s="4" t="s">
        <v>74</v>
      </c>
      <c r="C42" s="5"/>
      <c r="D42" s="5"/>
      <c r="E42" s="5"/>
      <c r="F42" s="5"/>
    </row>
    <row r="43" spans="1:6">
      <c r="A43" s="6" t="s">
        <v>75</v>
      </c>
      <c r="B43" s="4" t="s">
        <v>76</v>
      </c>
      <c r="C43" s="5"/>
      <c r="D43" s="5"/>
      <c r="E43" s="5"/>
      <c r="F43" s="5"/>
    </row>
    <row r="44" spans="1:6">
      <c r="A44" s="6" t="s">
        <v>77</v>
      </c>
      <c r="B44" s="4" t="s">
        <v>78</v>
      </c>
      <c r="C44" s="5"/>
      <c r="D44" s="5"/>
      <c r="E44" s="5"/>
      <c r="F44" s="5"/>
    </row>
    <row r="45" spans="1:6">
      <c r="A45" s="6" t="s">
        <v>79</v>
      </c>
      <c r="B45" s="4" t="s">
        <v>80</v>
      </c>
      <c r="C45" s="5"/>
      <c r="D45" s="5"/>
      <c r="E45" s="5"/>
      <c r="F45" s="5"/>
    </row>
    <row r="46" spans="1:6">
      <c r="A46" s="6" t="s">
        <v>81</v>
      </c>
      <c r="B46" s="4" t="s">
        <v>82</v>
      </c>
      <c r="C46" s="5"/>
      <c r="D46" s="5"/>
      <c r="E46" s="5"/>
      <c r="F46" s="5"/>
    </row>
    <row r="47" spans="1:6">
      <c r="A47" s="6" t="s">
        <v>83</v>
      </c>
      <c r="B47" s="4" t="s">
        <v>84</v>
      </c>
      <c r="C47" s="5"/>
      <c r="D47" s="5"/>
      <c r="E47" s="5"/>
      <c r="F47" s="5"/>
    </row>
    <row r="48" spans="1:6">
      <c r="A48" s="6" t="s">
        <v>85</v>
      </c>
      <c r="B48" s="4" t="s">
        <v>86</v>
      </c>
      <c r="C48" s="5"/>
      <c r="D48" s="5"/>
      <c r="E48" s="5"/>
      <c r="F48" s="5"/>
    </row>
    <row r="49" spans="1:6">
      <c r="A49" s="6" t="s">
        <v>87</v>
      </c>
      <c r="B49" s="4" t="s">
        <v>88</v>
      </c>
      <c r="C49" s="5"/>
      <c r="D49" s="5"/>
      <c r="E49" s="5"/>
      <c r="F49" s="5"/>
    </row>
    <row r="50" spans="1:6">
      <c r="A50" s="6" t="s">
        <v>89</v>
      </c>
      <c r="B50" s="4" t="s">
        <v>90</v>
      </c>
      <c r="C50" s="5"/>
      <c r="D50" s="5"/>
      <c r="E50" s="5"/>
      <c r="F50" s="5"/>
    </row>
    <row r="51" spans="1:6">
      <c r="A51" s="6" t="s">
        <v>91</v>
      </c>
      <c r="B51" s="4" t="s">
        <v>92</v>
      </c>
      <c r="C51" s="5"/>
      <c r="D51" s="5"/>
      <c r="E51" s="5"/>
      <c r="F51" s="5"/>
    </row>
    <row r="52" spans="1:6">
      <c r="A52" s="6" t="s">
        <v>93</v>
      </c>
      <c r="B52" s="4" t="s">
        <v>94</v>
      </c>
      <c r="C52" s="5"/>
      <c r="D52" s="5"/>
      <c r="E52" s="5"/>
      <c r="F52" s="5"/>
    </row>
    <row r="53" spans="1:6">
      <c r="A53" s="6" t="s">
        <v>95</v>
      </c>
      <c r="B53" s="4" t="s">
        <v>96</v>
      </c>
      <c r="C53" s="5"/>
      <c r="D53" s="5"/>
      <c r="E53" s="5"/>
      <c r="F53" s="5"/>
    </row>
    <row r="54" spans="1:6">
      <c r="A54" s="6" t="s">
        <v>97</v>
      </c>
      <c r="B54" s="4" t="s">
        <v>98</v>
      </c>
      <c r="C54" s="5"/>
      <c r="D54" s="5"/>
      <c r="E54" s="5"/>
      <c r="F54" s="5"/>
    </row>
  </sheetData>
  <mergeCells count="1">
    <mergeCell ref="C2:F2"/>
  </mergeCells>
  <hyperlinks>
    <hyperlink ref="A1" location="Content!A1" display="Content" xr:uid="{63665EC6-C967-4B85-AD9A-3BCDB264D3C7}"/>
  </hyperlink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7"/>
  <sheetViews>
    <sheetView workbookViewId="0">
      <pane xSplit="2" ySplit="4" topLeftCell="C5" activePane="bottomRight" state="frozen"/>
      <selection activeCell="C5" sqref="C5"/>
      <selection pane="topRight" activeCell="C5" sqref="C5"/>
      <selection pane="bottomLeft" activeCell="C5" sqref="C5"/>
      <selection pane="bottomRight"/>
    </sheetView>
  </sheetViews>
  <sheetFormatPr defaultColWidth="9.109375" defaultRowHeight="13.8"/>
  <cols>
    <col min="1" max="1" width="22.77734375" style="3" customWidth="1"/>
    <col min="2" max="5" width="12.109375" style="3" customWidth="1"/>
    <col min="6" max="9" width="12.109375" style="12" customWidth="1"/>
    <col min="10" max="14" width="12.109375" style="3" customWidth="1"/>
    <col min="15" max="15" width="12.109375" style="12" customWidth="1"/>
    <col min="16" max="16384" width="9.109375" style="3"/>
  </cols>
  <sheetData>
    <row r="1" spans="1:15" ht="14.4">
      <c r="A1" s="25" t="s">
        <v>114</v>
      </c>
    </row>
    <row r="2" spans="1:15" s="12" customFormat="1" ht="14.4">
      <c r="A2" s="8"/>
      <c r="C2" s="26" t="s">
        <v>110</v>
      </c>
      <c r="D2" s="26"/>
      <c r="E2" s="26"/>
      <c r="F2" s="26"/>
      <c r="G2" s="26"/>
      <c r="H2" s="27"/>
      <c r="I2" s="26" t="s">
        <v>104</v>
      </c>
      <c r="J2" s="28"/>
      <c r="K2" s="28"/>
      <c r="L2" s="28"/>
      <c r="M2" s="28"/>
      <c r="N2" s="31"/>
      <c r="O2" s="29" t="s">
        <v>107</v>
      </c>
    </row>
    <row r="3" spans="1:15" s="1" customFormat="1">
      <c r="A3" s="7" t="s">
        <v>0</v>
      </c>
      <c r="B3" s="2" t="s">
        <v>111</v>
      </c>
      <c r="C3" s="1" t="s">
        <v>99</v>
      </c>
      <c r="D3" s="1" t="s">
        <v>100</v>
      </c>
      <c r="E3" s="1" t="s">
        <v>101</v>
      </c>
      <c r="F3" s="1" t="s">
        <v>105</v>
      </c>
      <c r="G3" s="1" t="s">
        <v>106</v>
      </c>
      <c r="I3" s="1" t="s">
        <v>99</v>
      </c>
      <c r="J3" s="1" t="s">
        <v>100</v>
      </c>
      <c r="K3" s="1" t="s">
        <v>101</v>
      </c>
      <c r="L3" s="1" t="s">
        <v>105</v>
      </c>
      <c r="M3" s="1" t="s">
        <v>106</v>
      </c>
      <c r="O3" s="30"/>
    </row>
    <row r="4" spans="1:15" s="1" customFormat="1">
      <c r="A4" s="7" t="s">
        <v>115</v>
      </c>
      <c r="B4" s="2" t="s">
        <v>116</v>
      </c>
    </row>
    <row r="5" spans="1:15">
      <c r="A5" s="6" t="s">
        <v>7</v>
      </c>
      <c r="B5" s="4" t="s">
        <v>8</v>
      </c>
      <c r="C5" s="5"/>
      <c r="D5" s="5"/>
      <c r="E5" s="5"/>
      <c r="F5" s="13"/>
      <c r="G5" s="13"/>
      <c r="H5" s="13"/>
      <c r="I5" s="9"/>
      <c r="J5" s="14"/>
      <c r="K5" s="14"/>
      <c r="L5" s="14"/>
      <c r="M5" s="14"/>
      <c r="N5" s="14"/>
    </row>
    <row r="6" spans="1:15">
      <c r="A6" s="6" t="s">
        <v>1</v>
      </c>
      <c r="B6" s="4" t="s">
        <v>102</v>
      </c>
      <c r="C6" s="5"/>
      <c r="D6" s="5"/>
      <c r="E6" s="5"/>
      <c r="F6" s="5"/>
      <c r="G6" s="5"/>
      <c r="H6" s="5"/>
      <c r="I6" s="9"/>
      <c r="J6" s="9"/>
      <c r="K6" s="9"/>
      <c r="L6" s="9"/>
      <c r="M6" s="9"/>
      <c r="N6" s="9"/>
    </row>
    <row r="7" spans="1:15" ht="12.75" customHeight="1">
      <c r="A7" s="6" t="s">
        <v>9</v>
      </c>
      <c r="B7" s="4" t="s">
        <v>10</v>
      </c>
      <c r="C7" s="5"/>
      <c r="D7" s="5"/>
      <c r="E7" s="5"/>
      <c r="F7" s="5"/>
      <c r="G7" s="5"/>
      <c r="H7" s="5"/>
      <c r="I7" s="15"/>
      <c r="J7" s="14"/>
      <c r="K7" s="14"/>
      <c r="L7" s="14"/>
      <c r="M7" s="14"/>
      <c r="N7" s="14"/>
    </row>
    <row r="8" spans="1:15">
      <c r="A8" s="6" t="s">
        <v>11</v>
      </c>
      <c r="B8" s="4" t="s">
        <v>12</v>
      </c>
      <c r="C8" s="5"/>
      <c r="D8" s="5"/>
      <c r="E8" s="5"/>
      <c r="F8" s="5"/>
      <c r="G8" s="5"/>
      <c r="H8" s="5"/>
      <c r="I8" s="15"/>
      <c r="J8" s="14"/>
      <c r="K8" s="14"/>
      <c r="L8" s="14"/>
      <c r="M8" s="14"/>
      <c r="N8" s="14"/>
    </row>
    <row r="9" spans="1:15">
      <c r="A9" s="6" t="s">
        <v>13</v>
      </c>
      <c r="B9" s="4" t="s">
        <v>14</v>
      </c>
      <c r="C9" s="5"/>
      <c r="D9" s="5"/>
      <c r="E9" s="5"/>
      <c r="F9" s="5"/>
      <c r="G9" s="5"/>
      <c r="H9" s="5"/>
      <c r="I9" s="9"/>
      <c r="J9" s="9"/>
      <c r="K9" s="9"/>
      <c r="L9" s="9"/>
      <c r="M9" s="9"/>
      <c r="N9" s="9"/>
    </row>
    <row r="10" spans="1:15">
      <c r="A10" s="6" t="s">
        <v>15</v>
      </c>
      <c r="B10" s="4" t="s">
        <v>16</v>
      </c>
      <c r="C10" s="5">
        <v>6002.5</v>
      </c>
      <c r="D10" s="5">
        <v>6493.3</v>
      </c>
      <c r="E10" s="5">
        <v>6803.3</v>
      </c>
      <c r="F10" s="5">
        <v>7275.7</v>
      </c>
      <c r="G10" s="5">
        <v>7978.4</v>
      </c>
      <c r="H10" s="5"/>
      <c r="I10" s="9">
        <v>41791</v>
      </c>
      <c r="J10" s="9">
        <v>42156</v>
      </c>
      <c r="K10" s="9">
        <v>42522</v>
      </c>
      <c r="L10" s="9">
        <v>42887</v>
      </c>
      <c r="M10" s="9">
        <v>43252</v>
      </c>
      <c r="N10" s="9"/>
      <c r="O10" s="12" t="s">
        <v>108</v>
      </c>
    </row>
    <row r="11" spans="1:15">
      <c r="A11" s="6" t="s">
        <v>17</v>
      </c>
      <c r="B11" s="4" t="s">
        <v>18</v>
      </c>
      <c r="C11" s="5"/>
      <c r="D11" s="5"/>
      <c r="E11" s="5"/>
      <c r="F11" s="5"/>
      <c r="G11" s="5"/>
      <c r="H11" s="5"/>
      <c r="I11" s="9"/>
      <c r="J11" s="9"/>
      <c r="K11" s="9"/>
      <c r="L11" s="9"/>
      <c r="M11" s="9"/>
      <c r="N11" s="9"/>
      <c r="O11" s="16"/>
    </row>
    <row r="12" spans="1:15">
      <c r="A12" s="6" t="s">
        <v>19</v>
      </c>
      <c r="B12" s="4" t="s">
        <v>20</v>
      </c>
      <c r="C12" s="5"/>
      <c r="D12" s="5"/>
      <c r="E12" s="5"/>
      <c r="F12" s="5"/>
      <c r="G12" s="5"/>
      <c r="H12" s="5"/>
      <c r="I12" s="9"/>
      <c r="J12" s="9"/>
      <c r="K12" s="9"/>
      <c r="L12" s="9"/>
      <c r="M12" s="9"/>
      <c r="N12" s="9"/>
    </row>
    <row r="13" spans="1:15">
      <c r="A13" s="6" t="s">
        <v>21</v>
      </c>
      <c r="B13" s="4" t="s">
        <v>22</v>
      </c>
      <c r="C13" s="5"/>
      <c r="D13" s="5"/>
      <c r="E13" s="5"/>
      <c r="F13" s="5"/>
      <c r="G13" s="5"/>
      <c r="H13" s="5"/>
      <c r="I13" s="9"/>
      <c r="J13" s="9"/>
      <c r="K13" s="9"/>
      <c r="L13" s="9"/>
      <c r="M13" s="9"/>
      <c r="N13" s="9"/>
    </row>
    <row r="14" spans="1:15">
      <c r="A14" s="6" t="s">
        <v>23</v>
      </c>
      <c r="B14" s="4" t="s">
        <v>24</v>
      </c>
      <c r="C14" s="5"/>
      <c r="D14" s="5"/>
      <c r="E14" s="5"/>
      <c r="F14" s="5"/>
      <c r="G14" s="5"/>
      <c r="H14" s="5"/>
      <c r="I14" s="9"/>
      <c r="J14" s="9"/>
      <c r="K14" s="9"/>
      <c r="L14" s="9"/>
      <c r="M14" s="9"/>
      <c r="N14" s="9"/>
    </row>
    <row r="15" spans="1:15" ht="12.75" customHeight="1">
      <c r="A15" s="6" t="s">
        <v>25</v>
      </c>
      <c r="B15" s="4" t="s">
        <v>26</v>
      </c>
      <c r="C15" s="5"/>
      <c r="D15" s="5"/>
      <c r="E15" s="5"/>
      <c r="F15" s="5"/>
      <c r="G15" s="5"/>
      <c r="H15" s="5"/>
      <c r="I15" s="9"/>
      <c r="J15" s="9"/>
      <c r="K15" s="9"/>
      <c r="L15" s="9"/>
      <c r="M15" s="9"/>
      <c r="N15" s="9"/>
      <c r="O15" s="16"/>
    </row>
    <row r="16" spans="1:15">
      <c r="A16" s="6" t="s">
        <v>27</v>
      </c>
      <c r="B16" s="4" t="s">
        <v>28</v>
      </c>
      <c r="C16" s="5"/>
      <c r="D16" s="5"/>
      <c r="E16" s="5"/>
      <c r="F16" s="5"/>
      <c r="G16" s="5"/>
      <c r="H16" s="5"/>
      <c r="I16" s="9"/>
      <c r="J16" s="9"/>
      <c r="K16" s="9"/>
      <c r="L16" s="9"/>
      <c r="M16" s="9"/>
      <c r="N16" s="9"/>
    </row>
    <row r="17" spans="1:15">
      <c r="A17" s="6" t="s">
        <v>29</v>
      </c>
      <c r="B17" s="4" t="s">
        <v>30</v>
      </c>
      <c r="C17" s="17"/>
      <c r="D17" s="17"/>
      <c r="E17" s="17"/>
      <c r="F17" s="17"/>
      <c r="G17" s="17"/>
      <c r="H17" s="17"/>
      <c r="I17" s="9"/>
      <c r="J17" s="9"/>
      <c r="K17" s="9"/>
      <c r="L17" s="9"/>
      <c r="M17" s="9"/>
      <c r="N17" s="9"/>
    </row>
    <row r="18" spans="1:15">
      <c r="A18" s="6" t="s">
        <v>31</v>
      </c>
      <c r="B18" s="4" t="s">
        <v>32</v>
      </c>
      <c r="C18" s="5"/>
      <c r="D18" s="5"/>
      <c r="E18" s="5"/>
      <c r="F18" s="5"/>
      <c r="G18" s="5"/>
      <c r="H18" s="5"/>
      <c r="I18" s="9"/>
      <c r="J18" s="9"/>
      <c r="K18" s="9"/>
      <c r="L18" s="9"/>
      <c r="M18" s="9"/>
      <c r="N18" s="9"/>
      <c r="O18" s="16"/>
    </row>
    <row r="19" spans="1:15">
      <c r="A19" s="6" t="s">
        <v>33</v>
      </c>
      <c r="B19" s="4" t="s">
        <v>34</v>
      </c>
      <c r="C19" s="5"/>
      <c r="D19" s="5"/>
      <c r="E19" s="5"/>
      <c r="F19" s="5"/>
      <c r="G19" s="5"/>
      <c r="H19" s="5"/>
      <c r="I19" s="9"/>
      <c r="J19" s="9"/>
      <c r="K19" s="9"/>
      <c r="L19" s="9"/>
      <c r="M19" s="9"/>
      <c r="N19" s="9"/>
    </row>
    <row r="20" spans="1:15">
      <c r="A20" s="6" t="s">
        <v>35</v>
      </c>
      <c r="B20" s="4" t="s">
        <v>36</v>
      </c>
      <c r="C20" s="5"/>
      <c r="D20" s="5"/>
      <c r="E20" s="5"/>
      <c r="F20" s="5"/>
      <c r="G20" s="5"/>
      <c r="H20" s="5"/>
      <c r="I20" s="9"/>
      <c r="J20" s="9"/>
      <c r="K20" s="9"/>
      <c r="L20" s="9"/>
      <c r="M20" s="9"/>
      <c r="N20" s="9"/>
    </row>
    <row r="21" spans="1:15">
      <c r="A21" s="6" t="s">
        <v>5</v>
      </c>
      <c r="B21" s="4" t="s">
        <v>6</v>
      </c>
      <c r="C21" s="5"/>
      <c r="D21" s="5"/>
      <c r="E21" s="5"/>
      <c r="F21" s="5"/>
      <c r="G21" s="5"/>
      <c r="H21" s="5"/>
      <c r="I21" s="9"/>
      <c r="J21" s="9"/>
      <c r="K21" s="9"/>
      <c r="L21" s="9"/>
      <c r="M21" s="9"/>
      <c r="N21" s="9"/>
      <c r="O21" s="16"/>
    </row>
    <row r="22" spans="1:15">
      <c r="A22" s="6" t="s">
        <v>37</v>
      </c>
      <c r="B22" s="4" t="s">
        <v>38</v>
      </c>
      <c r="C22" s="5"/>
      <c r="D22" s="5"/>
      <c r="E22" s="5"/>
      <c r="F22" s="5"/>
      <c r="G22" s="5"/>
      <c r="H22" s="5"/>
      <c r="I22" s="9"/>
      <c r="J22" s="9"/>
      <c r="K22" s="9"/>
      <c r="L22" s="9"/>
      <c r="M22" s="9"/>
      <c r="N22" s="9"/>
    </row>
    <row r="23" spans="1:15">
      <c r="A23" s="6" t="s">
        <v>39</v>
      </c>
      <c r="B23" s="4" t="s">
        <v>40</v>
      </c>
      <c r="C23" s="5"/>
      <c r="D23" s="5"/>
      <c r="E23" s="5"/>
      <c r="F23" s="5"/>
      <c r="G23" s="5"/>
      <c r="H23" s="5"/>
      <c r="I23" s="9"/>
      <c r="J23" s="9"/>
      <c r="K23" s="9"/>
      <c r="L23" s="9"/>
      <c r="M23" s="9"/>
      <c r="N23" s="9"/>
      <c r="O23" s="16"/>
    </row>
    <row r="24" spans="1:15">
      <c r="A24" s="6" t="s">
        <v>41</v>
      </c>
      <c r="B24" s="4" t="s">
        <v>42</v>
      </c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</row>
    <row r="25" spans="1:15">
      <c r="A25" s="6" t="s">
        <v>43</v>
      </c>
      <c r="B25" s="4" t="s">
        <v>44</v>
      </c>
      <c r="C25" s="5"/>
      <c r="D25" s="5"/>
      <c r="E25" s="5"/>
      <c r="F25" s="5"/>
      <c r="G25" s="5"/>
      <c r="H25" s="5"/>
      <c r="I25" s="9"/>
      <c r="J25" s="9"/>
      <c r="K25" s="9"/>
      <c r="L25" s="9"/>
      <c r="M25" s="9"/>
      <c r="N25" s="9"/>
    </row>
    <row r="26" spans="1:15">
      <c r="A26" s="6" t="s">
        <v>45</v>
      </c>
      <c r="B26" s="4" t="s">
        <v>46</v>
      </c>
      <c r="C26" s="5"/>
      <c r="D26" s="5"/>
      <c r="E26" s="5"/>
      <c r="F26" s="5"/>
      <c r="G26" s="5"/>
      <c r="H26" s="5"/>
      <c r="I26" s="9"/>
      <c r="J26" s="9"/>
      <c r="K26" s="9"/>
      <c r="L26" s="9"/>
      <c r="M26" s="9"/>
      <c r="N26" s="9"/>
    </row>
    <row r="27" spans="1:15">
      <c r="A27" s="6" t="s">
        <v>47</v>
      </c>
      <c r="B27" s="4" t="s">
        <v>48</v>
      </c>
      <c r="C27" s="5"/>
      <c r="D27" s="5"/>
      <c r="E27" s="5"/>
      <c r="F27" s="5"/>
      <c r="G27" s="5"/>
      <c r="H27" s="5"/>
      <c r="I27" s="9"/>
      <c r="J27" s="9"/>
      <c r="K27" s="9"/>
      <c r="L27" s="9"/>
      <c r="M27" s="9"/>
      <c r="N27" s="9"/>
      <c r="O27" s="16"/>
    </row>
    <row r="28" spans="1:15">
      <c r="A28" s="6" t="s">
        <v>49</v>
      </c>
      <c r="B28" s="4" t="s">
        <v>50</v>
      </c>
      <c r="C28" s="5"/>
      <c r="D28" s="5"/>
      <c r="E28" s="5"/>
      <c r="F28" s="5"/>
      <c r="G28" s="5"/>
      <c r="H28" s="5"/>
      <c r="I28" s="18"/>
      <c r="J28" s="18"/>
      <c r="K28" s="18"/>
      <c r="L28" s="18"/>
      <c r="M28" s="18"/>
      <c r="N28" s="18"/>
    </row>
    <row r="29" spans="1:15">
      <c r="A29" s="6" t="s">
        <v>51</v>
      </c>
      <c r="B29" s="4" t="s">
        <v>52</v>
      </c>
      <c r="C29" s="19"/>
      <c r="D29" s="19"/>
      <c r="E29" s="19"/>
      <c r="F29" s="19"/>
      <c r="G29" s="5"/>
      <c r="H29" s="5"/>
      <c r="I29" s="9"/>
      <c r="J29" s="9"/>
      <c r="K29" s="9"/>
      <c r="L29" s="9"/>
      <c r="M29" s="9"/>
      <c r="N29" s="9"/>
    </row>
    <row r="30" spans="1:15">
      <c r="A30" s="6" t="s">
        <v>53</v>
      </c>
      <c r="B30" s="4" t="s">
        <v>54</v>
      </c>
      <c r="C30" s="5"/>
      <c r="D30" s="5"/>
      <c r="E30" s="5"/>
      <c r="F30" s="5"/>
      <c r="G30" s="5"/>
      <c r="H30" s="5"/>
      <c r="I30" s="9"/>
      <c r="J30" s="9"/>
      <c r="K30" s="9"/>
      <c r="L30" s="9"/>
      <c r="M30" s="9"/>
      <c r="N30" s="9"/>
      <c r="O30" s="16"/>
    </row>
    <row r="31" spans="1:15">
      <c r="A31" s="6" t="s">
        <v>55</v>
      </c>
      <c r="B31" s="4" t="s">
        <v>56</v>
      </c>
      <c r="C31" s="5"/>
      <c r="D31" s="5"/>
      <c r="E31" s="5"/>
      <c r="F31" s="5"/>
      <c r="G31" s="5"/>
      <c r="H31" s="5"/>
      <c r="I31" s="18"/>
      <c r="J31" s="18"/>
      <c r="K31" s="18"/>
      <c r="L31" s="18"/>
      <c r="M31" s="18"/>
      <c r="N31" s="18"/>
      <c r="O31" s="16"/>
    </row>
    <row r="32" spans="1:15">
      <c r="A32" s="6" t="s">
        <v>57</v>
      </c>
      <c r="B32" s="4" t="s">
        <v>58</v>
      </c>
      <c r="C32" s="5"/>
      <c r="D32" s="5"/>
      <c r="E32" s="5"/>
      <c r="F32" s="5"/>
      <c r="G32" s="5"/>
      <c r="H32" s="5"/>
      <c r="I32" s="9"/>
      <c r="J32" s="9"/>
      <c r="K32" s="9"/>
      <c r="L32" s="9"/>
      <c r="M32" s="9"/>
      <c r="N32" s="9"/>
      <c r="O32" s="16"/>
    </row>
    <row r="33" spans="1:15">
      <c r="A33" s="6" t="s">
        <v>2</v>
      </c>
      <c r="B33" s="4" t="s">
        <v>103</v>
      </c>
      <c r="C33" s="5"/>
      <c r="D33" s="5"/>
      <c r="E33" s="5"/>
      <c r="F33" s="5"/>
      <c r="G33" s="5"/>
      <c r="H33" s="5"/>
      <c r="I33" s="9"/>
      <c r="J33" s="14"/>
      <c r="K33" s="14"/>
      <c r="L33" s="14"/>
      <c r="M33" s="14"/>
      <c r="N33" s="14"/>
      <c r="O33" s="16"/>
    </row>
    <row r="34" spans="1:15">
      <c r="A34" s="6" t="s">
        <v>59</v>
      </c>
      <c r="B34" s="4" t="s">
        <v>60</v>
      </c>
      <c r="C34" s="5"/>
      <c r="D34" s="5"/>
      <c r="E34" s="5"/>
      <c r="F34" s="5"/>
      <c r="G34" s="5"/>
      <c r="H34" s="5"/>
      <c r="I34" s="9"/>
      <c r="J34" s="14"/>
      <c r="K34" s="14"/>
      <c r="L34" s="14"/>
      <c r="M34" s="14"/>
      <c r="N34" s="14"/>
    </row>
    <row r="35" spans="1:15">
      <c r="A35" s="6" t="s">
        <v>61</v>
      </c>
      <c r="B35" s="4" t="s">
        <v>62</v>
      </c>
      <c r="C35" s="5"/>
      <c r="D35" s="5"/>
      <c r="E35" s="5"/>
      <c r="F35" s="5"/>
      <c r="G35" s="5"/>
      <c r="H35" s="5"/>
      <c r="I35" s="9"/>
      <c r="J35" s="14"/>
      <c r="K35" s="14"/>
      <c r="L35" s="14"/>
      <c r="M35" s="14"/>
      <c r="N35" s="14"/>
    </row>
    <row r="36" spans="1:15">
      <c r="A36" s="6" t="s">
        <v>63</v>
      </c>
      <c r="B36" s="4" t="s">
        <v>64</v>
      </c>
      <c r="C36" s="5"/>
      <c r="D36" s="5"/>
      <c r="E36" s="5"/>
      <c r="F36" s="5"/>
      <c r="G36" s="5"/>
      <c r="H36" s="5"/>
      <c r="I36" s="15"/>
      <c r="J36" s="14"/>
      <c r="K36" s="14"/>
      <c r="L36" s="14"/>
      <c r="M36" s="14"/>
      <c r="N36" s="14"/>
    </row>
    <row r="37" spans="1:15">
      <c r="A37" s="6" t="s">
        <v>65</v>
      </c>
      <c r="B37" s="4" t="s">
        <v>66</v>
      </c>
      <c r="C37" s="5"/>
      <c r="D37" s="5"/>
      <c r="E37" s="5"/>
      <c r="F37" s="5"/>
      <c r="G37" s="5"/>
      <c r="H37" s="5"/>
      <c r="I37" s="9"/>
      <c r="J37" s="14"/>
      <c r="K37" s="14"/>
      <c r="L37" s="14"/>
      <c r="M37" s="14"/>
      <c r="N37" s="14"/>
      <c r="O37" s="16"/>
    </row>
    <row r="38" spans="1:15">
      <c r="A38" s="6" t="s">
        <v>3</v>
      </c>
      <c r="B38" s="4" t="s">
        <v>4</v>
      </c>
      <c r="C38" s="5"/>
      <c r="D38" s="5"/>
      <c r="E38" s="5"/>
      <c r="F38" s="5"/>
      <c r="G38" s="5"/>
      <c r="H38" s="5"/>
      <c r="I38" s="9"/>
      <c r="J38" s="14"/>
      <c r="K38" s="14"/>
      <c r="L38" s="14"/>
      <c r="M38" s="14"/>
      <c r="N38" s="14"/>
      <c r="O38" s="16"/>
    </row>
    <row r="39" spans="1:15">
      <c r="A39" s="6" t="s">
        <v>67</v>
      </c>
      <c r="B39" s="4" t="s">
        <v>68</v>
      </c>
      <c r="C39" s="5"/>
      <c r="D39" s="5"/>
      <c r="E39" s="5"/>
      <c r="F39" s="5"/>
      <c r="G39" s="5"/>
      <c r="H39" s="5"/>
      <c r="I39" s="9"/>
      <c r="J39" s="14"/>
      <c r="K39" s="14"/>
      <c r="L39" s="14"/>
      <c r="M39" s="14"/>
      <c r="N39" s="14"/>
      <c r="O39" s="16"/>
    </row>
    <row r="40" spans="1:15">
      <c r="A40" s="6" t="s">
        <v>69</v>
      </c>
      <c r="B40" s="4" t="s">
        <v>70</v>
      </c>
      <c r="C40" s="5"/>
      <c r="D40" s="5"/>
      <c r="E40" s="5"/>
      <c r="F40" s="5"/>
      <c r="G40" s="5"/>
      <c r="H40" s="5"/>
      <c r="I40" s="9"/>
      <c r="J40" s="14"/>
      <c r="K40" s="14"/>
      <c r="L40" s="14"/>
      <c r="M40" s="14"/>
      <c r="N40" s="14"/>
    </row>
    <row r="41" spans="1:15">
      <c r="A41" s="6" t="s">
        <v>71</v>
      </c>
      <c r="B41" s="4" t="s">
        <v>72</v>
      </c>
      <c r="C41" s="5"/>
      <c r="D41" s="5"/>
      <c r="E41" s="5"/>
      <c r="F41" s="5"/>
      <c r="G41" s="5"/>
      <c r="H41" s="5"/>
      <c r="I41" s="15"/>
      <c r="J41" s="14"/>
      <c r="K41" s="14"/>
      <c r="L41" s="14"/>
      <c r="M41" s="14"/>
      <c r="N41" s="14"/>
      <c r="O41" s="16"/>
    </row>
    <row r="42" spans="1:15">
      <c r="A42" s="6" t="s">
        <v>73</v>
      </c>
      <c r="B42" s="4" t="s">
        <v>74</v>
      </c>
      <c r="C42" s="5"/>
      <c r="D42" s="5"/>
      <c r="E42" s="5"/>
      <c r="F42" s="5"/>
      <c r="G42" s="5"/>
      <c r="H42" s="5"/>
      <c r="I42" s="15"/>
      <c r="J42" s="14"/>
      <c r="K42" s="14"/>
      <c r="L42" s="14"/>
      <c r="M42" s="14"/>
      <c r="N42" s="14"/>
    </row>
    <row r="43" spans="1:15">
      <c r="A43" s="6" t="s">
        <v>75</v>
      </c>
      <c r="B43" s="4" t="s">
        <v>76</v>
      </c>
      <c r="C43" s="5"/>
      <c r="D43" s="5"/>
      <c r="E43" s="5"/>
      <c r="F43" s="5"/>
      <c r="G43" s="5"/>
      <c r="H43" s="5"/>
      <c r="I43" s="15"/>
      <c r="J43" s="14"/>
      <c r="K43" s="14"/>
      <c r="L43" s="14"/>
      <c r="M43" s="14"/>
      <c r="N43" s="14"/>
    </row>
    <row r="44" spans="1:15">
      <c r="A44" s="6" t="s">
        <v>77</v>
      </c>
      <c r="B44" s="4" t="s">
        <v>78</v>
      </c>
      <c r="C44" s="5"/>
      <c r="D44" s="5"/>
      <c r="E44" s="5"/>
      <c r="F44" s="5"/>
      <c r="G44" s="5"/>
      <c r="H44" s="5"/>
      <c r="I44" s="10"/>
      <c r="J44" s="14"/>
      <c r="K44" s="14"/>
      <c r="L44" s="14"/>
      <c r="M44" s="14"/>
      <c r="N44" s="14"/>
    </row>
    <row r="45" spans="1:15">
      <c r="A45" s="6" t="s">
        <v>79</v>
      </c>
      <c r="B45" s="4" t="s">
        <v>80</v>
      </c>
      <c r="C45" s="5"/>
      <c r="D45" s="5"/>
      <c r="E45" s="5"/>
      <c r="F45" s="5"/>
      <c r="G45" s="5"/>
      <c r="H45" s="5"/>
      <c r="I45" s="22"/>
      <c r="J45" s="14"/>
      <c r="K45" s="14"/>
      <c r="L45" s="14"/>
      <c r="M45" s="14"/>
      <c r="N45" s="14"/>
    </row>
    <row r="46" spans="1:15">
      <c r="A46" s="6" t="s">
        <v>81</v>
      </c>
      <c r="B46" s="4" t="s">
        <v>82</v>
      </c>
      <c r="C46" s="5"/>
      <c r="D46" s="5"/>
      <c r="E46" s="5"/>
      <c r="F46" s="5"/>
      <c r="G46" s="5"/>
      <c r="H46" s="5"/>
      <c r="I46" s="9"/>
      <c r="J46" s="14"/>
      <c r="K46" s="14"/>
      <c r="L46" s="14"/>
      <c r="M46" s="14"/>
      <c r="N46" s="14"/>
    </row>
    <row r="47" spans="1:15">
      <c r="A47" s="6" t="s">
        <v>83</v>
      </c>
      <c r="B47" s="4" t="s">
        <v>84</v>
      </c>
      <c r="C47" s="5"/>
      <c r="D47" s="5"/>
      <c r="E47" s="5"/>
      <c r="F47" s="5"/>
      <c r="G47" s="5"/>
      <c r="H47" s="5"/>
      <c r="I47" s="9"/>
      <c r="J47" s="14"/>
      <c r="K47" s="14"/>
      <c r="L47" s="14"/>
      <c r="M47" s="14"/>
      <c r="N47" s="14"/>
      <c r="O47" s="16"/>
    </row>
    <row r="48" spans="1:15">
      <c r="A48" s="6" t="s">
        <v>85</v>
      </c>
      <c r="B48" s="4" t="s">
        <v>86</v>
      </c>
      <c r="C48" s="5"/>
      <c r="D48" s="5"/>
      <c r="E48" s="5"/>
      <c r="F48" s="5"/>
      <c r="G48" s="5"/>
      <c r="H48" s="5"/>
      <c r="I48" s="9"/>
      <c r="J48" s="14"/>
      <c r="K48" s="14"/>
      <c r="L48" s="14"/>
      <c r="M48" s="14"/>
      <c r="N48" s="14"/>
    </row>
    <row r="49" spans="1:15">
      <c r="A49" s="6" t="s">
        <v>87</v>
      </c>
      <c r="B49" s="4" t="s">
        <v>88</v>
      </c>
      <c r="C49" s="5"/>
      <c r="D49" s="5"/>
      <c r="E49" s="5"/>
      <c r="F49" s="5"/>
      <c r="G49" s="5"/>
      <c r="H49" s="5"/>
      <c r="I49" s="9"/>
      <c r="J49" s="14"/>
      <c r="K49" s="14"/>
      <c r="L49" s="14"/>
      <c r="M49" s="14"/>
      <c r="N49" s="14"/>
    </row>
    <row r="50" spans="1:15">
      <c r="A50" s="6" t="s">
        <v>89</v>
      </c>
      <c r="B50" s="4" t="s">
        <v>90</v>
      </c>
      <c r="C50" s="5"/>
      <c r="D50" s="5"/>
      <c r="E50" s="5"/>
      <c r="F50" s="5"/>
      <c r="G50" s="5"/>
      <c r="H50" s="5"/>
      <c r="I50" s="9"/>
      <c r="J50" s="14"/>
      <c r="K50" s="14"/>
      <c r="L50" s="14"/>
      <c r="M50" s="14"/>
      <c r="N50" s="14"/>
      <c r="O50" s="16"/>
    </row>
    <row r="51" spans="1:15">
      <c r="A51" s="6" t="s">
        <v>91</v>
      </c>
      <c r="B51" s="4" t="s">
        <v>92</v>
      </c>
      <c r="C51" s="5"/>
      <c r="D51" s="5"/>
      <c r="E51" s="5"/>
      <c r="F51" s="5"/>
      <c r="G51" s="5"/>
      <c r="H51" s="5"/>
      <c r="I51" s="15"/>
      <c r="J51" s="14"/>
      <c r="K51" s="14"/>
      <c r="L51" s="14"/>
      <c r="M51" s="14"/>
      <c r="N51" s="14"/>
      <c r="O51" s="16"/>
    </row>
    <row r="52" spans="1:15">
      <c r="A52" s="6" t="s">
        <v>93</v>
      </c>
      <c r="B52" s="4" t="s">
        <v>94</v>
      </c>
      <c r="C52" s="5"/>
      <c r="D52" s="5"/>
      <c r="E52" s="5"/>
      <c r="F52" s="5"/>
      <c r="G52" s="5"/>
      <c r="H52" s="5"/>
      <c r="I52" s="9"/>
      <c r="J52" s="14"/>
      <c r="K52" s="14"/>
      <c r="L52" s="14"/>
      <c r="M52" s="14"/>
      <c r="N52" s="14"/>
    </row>
    <row r="53" spans="1:15">
      <c r="A53" s="6" t="s">
        <v>95</v>
      </c>
      <c r="B53" s="4" t="s">
        <v>96</v>
      </c>
      <c r="C53" s="5"/>
      <c r="D53" s="5"/>
      <c r="E53" s="5"/>
      <c r="F53" s="5"/>
      <c r="G53" s="5"/>
      <c r="H53" s="5"/>
      <c r="I53" s="9"/>
      <c r="J53" s="14"/>
      <c r="K53" s="14"/>
      <c r="L53" s="14"/>
      <c r="M53" s="14"/>
      <c r="N53" s="14"/>
      <c r="O53" s="16"/>
    </row>
    <row r="54" spans="1:15">
      <c r="A54" s="6" t="s">
        <v>97</v>
      </c>
      <c r="B54" s="4" t="s">
        <v>98</v>
      </c>
      <c r="C54" s="5"/>
      <c r="D54" s="5"/>
      <c r="E54" s="5"/>
      <c r="F54" s="5"/>
      <c r="G54" s="5"/>
      <c r="H54" s="5"/>
      <c r="I54" s="9"/>
      <c r="J54" s="14"/>
      <c r="K54" s="14"/>
      <c r="L54" s="14"/>
      <c r="M54" s="14"/>
      <c r="N54" s="14"/>
      <c r="O54" s="16"/>
    </row>
    <row r="56" spans="1:15">
      <c r="C56" s="24"/>
    </row>
    <row r="57" spans="1:15">
      <c r="C57" s="24"/>
    </row>
  </sheetData>
  <mergeCells count="3">
    <mergeCell ref="C2:G2"/>
    <mergeCell ref="I2:M2"/>
    <mergeCell ref="O2:O3"/>
  </mergeCells>
  <hyperlinks>
    <hyperlink ref="A1" location="Content!A1" display="Content" xr:uid="{FD6A9B56-78FF-436F-892F-6268914FEB6E}"/>
  </hyperlink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89394-B317-4B93-8138-D807DB0982F3}">
  <dimension ref="A1:O54"/>
  <sheetViews>
    <sheetView workbookViewId="0">
      <pane xSplit="2" ySplit="4" topLeftCell="C5" activePane="bottomRight" state="frozen"/>
      <selection activeCell="C5" sqref="C5"/>
      <selection pane="topRight" activeCell="C5" sqref="C5"/>
      <selection pane="bottomLeft" activeCell="C5" sqref="C5"/>
      <selection pane="bottomRight"/>
    </sheetView>
  </sheetViews>
  <sheetFormatPr defaultColWidth="9.109375" defaultRowHeight="13.8"/>
  <cols>
    <col min="1" max="1" width="22.77734375" style="3" customWidth="1"/>
    <col min="2" max="2" width="12.109375" style="3" customWidth="1"/>
    <col min="3" max="9" width="12.109375" style="12" customWidth="1"/>
    <col min="10" max="14" width="12.109375" style="3" customWidth="1"/>
    <col min="15" max="15" width="12.109375" style="12" customWidth="1"/>
    <col min="16" max="16384" width="9.109375" style="3"/>
  </cols>
  <sheetData>
    <row r="1" spans="1:15" ht="14.4">
      <c r="A1" s="25" t="s">
        <v>114</v>
      </c>
    </row>
    <row r="2" spans="1:15" s="12" customFormat="1" ht="14.4">
      <c r="A2" s="8"/>
      <c r="C2" s="26" t="s">
        <v>112</v>
      </c>
      <c r="D2" s="26"/>
      <c r="E2" s="26"/>
      <c r="F2" s="26"/>
      <c r="G2" s="26"/>
      <c r="H2" s="11"/>
      <c r="I2" s="26" t="s">
        <v>104</v>
      </c>
      <c r="J2" s="28"/>
      <c r="K2" s="28"/>
      <c r="L2" s="28"/>
      <c r="M2" s="28"/>
      <c r="N2" s="31"/>
      <c r="O2" s="29" t="s">
        <v>107</v>
      </c>
    </row>
    <row r="3" spans="1:15" s="1" customFormat="1">
      <c r="A3" s="7" t="s">
        <v>0</v>
      </c>
      <c r="B3" s="2" t="s">
        <v>111</v>
      </c>
      <c r="C3" s="1" t="s">
        <v>99</v>
      </c>
      <c r="D3" s="1" t="s">
        <v>100</v>
      </c>
      <c r="E3" s="1" t="s">
        <v>101</v>
      </c>
      <c r="F3" s="1" t="s">
        <v>105</v>
      </c>
      <c r="G3" s="1" t="s">
        <v>106</v>
      </c>
      <c r="I3" s="1" t="s">
        <v>99</v>
      </c>
      <c r="J3" s="1" t="s">
        <v>100</v>
      </c>
      <c r="K3" s="1" t="s">
        <v>101</v>
      </c>
      <c r="L3" s="1" t="s">
        <v>105</v>
      </c>
      <c r="M3" s="1" t="s">
        <v>106</v>
      </c>
      <c r="O3" s="30"/>
    </row>
    <row r="4" spans="1:15" s="1" customFormat="1">
      <c r="A4" s="7" t="s">
        <v>115</v>
      </c>
      <c r="B4" s="2" t="s">
        <v>116</v>
      </c>
    </row>
    <row r="5" spans="1:15">
      <c r="A5" s="6" t="s">
        <v>7</v>
      </c>
      <c r="B5" s="4" t="s">
        <v>8</v>
      </c>
      <c r="C5" s="13"/>
      <c r="D5" s="13"/>
      <c r="E5" s="13"/>
      <c r="F5" s="13"/>
      <c r="G5" s="13"/>
      <c r="H5" s="13"/>
      <c r="I5" s="9"/>
      <c r="J5" s="14"/>
      <c r="K5" s="14"/>
      <c r="L5" s="14"/>
      <c r="M5" s="14"/>
      <c r="N5" s="14"/>
    </row>
    <row r="6" spans="1:15">
      <c r="A6" s="6" t="s">
        <v>1</v>
      </c>
      <c r="B6" s="4" t="s">
        <v>102</v>
      </c>
      <c r="C6" s="5"/>
      <c r="D6" s="5"/>
      <c r="E6" s="5"/>
      <c r="F6" s="5"/>
      <c r="G6" s="5"/>
      <c r="H6" s="5"/>
      <c r="I6" s="9"/>
      <c r="J6" s="9"/>
      <c r="K6" s="9"/>
      <c r="L6" s="9"/>
      <c r="M6" s="9"/>
      <c r="N6" s="9"/>
    </row>
    <row r="7" spans="1:15" ht="12.75" customHeight="1">
      <c r="A7" s="6" t="s">
        <v>9</v>
      </c>
      <c r="B7" s="4" t="s">
        <v>10</v>
      </c>
      <c r="C7" s="5"/>
      <c r="D7" s="5"/>
      <c r="E7" s="5"/>
      <c r="F7" s="5"/>
      <c r="G7" s="5"/>
      <c r="H7" s="5"/>
      <c r="I7" s="15"/>
      <c r="J7" s="14"/>
      <c r="K7" s="14"/>
      <c r="L7" s="14"/>
      <c r="M7" s="14"/>
      <c r="N7" s="14"/>
    </row>
    <row r="8" spans="1:15">
      <c r="A8" s="6" t="s">
        <v>11</v>
      </c>
      <c r="B8" s="4" t="s">
        <v>12</v>
      </c>
      <c r="C8" s="5"/>
      <c r="D8" s="5"/>
      <c r="E8" s="5"/>
      <c r="F8" s="5"/>
      <c r="G8" s="5"/>
      <c r="H8" s="5"/>
      <c r="I8" s="15"/>
      <c r="J8" s="14"/>
      <c r="K8" s="14"/>
      <c r="L8" s="14"/>
      <c r="M8" s="14"/>
      <c r="N8" s="14"/>
    </row>
    <row r="9" spans="1:15">
      <c r="A9" s="6" t="s">
        <v>13</v>
      </c>
      <c r="B9" s="4" t="s">
        <v>14</v>
      </c>
      <c r="C9" s="5"/>
      <c r="D9" s="5"/>
      <c r="E9" s="5"/>
      <c r="F9" s="5"/>
      <c r="G9" s="5"/>
      <c r="H9" s="5"/>
      <c r="I9" s="9"/>
      <c r="J9" s="9"/>
      <c r="K9" s="9"/>
      <c r="L9" s="9"/>
      <c r="M9" s="9"/>
      <c r="N9" s="9"/>
    </row>
    <row r="10" spans="1:15">
      <c r="A10" s="6" t="s">
        <v>15</v>
      </c>
      <c r="B10" s="4" t="s">
        <v>16</v>
      </c>
      <c r="C10" s="5">
        <v>804.2</v>
      </c>
      <c r="D10" s="5">
        <v>656.8</v>
      </c>
      <c r="E10" s="5">
        <v>606.79999999999995</v>
      </c>
      <c r="F10" s="5">
        <v>632.79999999999995</v>
      </c>
      <c r="G10" s="5">
        <v>778.8</v>
      </c>
      <c r="H10" s="5"/>
      <c r="I10" s="9">
        <v>41791</v>
      </c>
      <c r="J10" s="9">
        <v>42156</v>
      </c>
      <c r="K10" s="9">
        <v>42522</v>
      </c>
      <c r="L10" s="9">
        <v>42887</v>
      </c>
      <c r="M10" s="9">
        <v>43252</v>
      </c>
      <c r="N10" s="9"/>
      <c r="O10" s="12" t="s">
        <v>108</v>
      </c>
    </row>
    <row r="11" spans="1:15">
      <c r="A11" s="6" t="s">
        <v>17</v>
      </c>
      <c r="B11" s="4" t="s">
        <v>18</v>
      </c>
      <c r="C11" s="5"/>
      <c r="D11" s="5"/>
      <c r="E11" s="5"/>
      <c r="F11" s="5"/>
      <c r="G11" s="5"/>
      <c r="H11" s="5"/>
      <c r="I11" s="9"/>
      <c r="J11" s="9"/>
      <c r="K11" s="9"/>
      <c r="L11" s="9"/>
      <c r="M11" s="9"/>
      <c r="N11" s="9"/>
      <c r="O11" s="16"/>
    </row>
    <row r="12" spans="1:15">
      <c r="A12" s="6" t="s">
        <v>19</v>
      </c>
      <c r="B12" s="4" t="s">
        <v>20</v>
      </c>
      <c r="C12" s="5"/>
      <c r="D12" s="5"/>
      <c r="E12" s="5"/>
      <c r="F12" s="5"/>
      <c r="G12" s="5"/>
      <c r="H12" s="5"/>
      <c r="I12" s="9"/>
      <c r="J12" s="9"/>
      <c r="K12" s="9"/>
      <c r="L12" s="9"/>
      <c r="M12" s="9"/>
      <c r="N12" s="9"/>
    </row>
    <row r="13" spans="1:15">
      <c r="A13" s="6" t="s">
        <v>21</v>
      </c>
      <c r="B13" s="4" t="s">
        <v>22</v>
      </c>
      <c r="C13" s="5"/>
      <c r="D13" s="5"/>
      <c r="E13" s="5"/>
      <c r="F13" s="5"/>
      <c r="G13" s="5"/>
      <c r="H13" s="5"/>
      <c r="I13" s="9"/>
      <c r="J13" s="9"/>
      <c r="K13" s="9"/>
      <c r="L13" s="9"/>
      <c r="M13" s="9"/>
      <c r="N13" s="9"/>
    </row>
    <row r="14" spans="1:15">
      <c r="A14" s="6" t="s">
        <v>23</v>
      </c>
      <c r="B14" s="4" t="s">
        <v>24</v>
      </c>
      <c r="C14" s="5"/>
      <c r="D14" s="5"/>
      <c r="E14" s="5"/>
      <c r="F14" s="5"/>
      <c r="G14" s="5"/>
      <c r="H14" s="5"/>
      <c r="I14" s="9"/>
      <c r="J14" s="9"/>
      <c r="K14" s="9"/>
      <c r="L14" s="9"/>
      <c r="M14" s="9"/>
      <c r="N14" s="9"/>
    </row>
    <row r="15" spans="1:15" ht="12.75" customHeight="1">
      <c r="A15" s="6" t="s">
        <v>25</v>
      </c>
      <c r="B15" s="4" t="s">
        <v>26</v>
      </c>
      <c r="C15" s="5"/>
      <c r="D15" s="5"/>
      <c r="E15" s="5"/>
      <c r="F15" s="5"/>
      <c r="G15" s="5"/>
      <c r="H15" s="5"/>
      <c r="I15" s="9"/>
      <c r="J15" s="9"/>
      <c r="K15" s="9"/>
      <c r="L15" s="9"/>
      <c r="M15" s="9"/>
      <c r="N15" s="9"/>
      <c r="O15" s="16"/>
    </row>
    <row r="16" spans="1:15">
      <c r="A16" s="6" t="s">
        <v>27</v>
      </c>
      <c r="B16" s="4" t="s">
        <v>28</v>
      </c>
      <c r="C16" s="5"/>
      <c r="D16" s="5"/>
      <c r="E16" s="5"/>
      <c r="F16" s="5"/>
      <c r="G16" s="5"/>
      <c r="H16" s="5"/>
      <c r="I16" s="9"/>
      <c r="J16" s="9"/>
      <c r="K16" s="9"/>
      <c r="L16" s="9"/>
      <c r="M16" s="9"/>
      <c r="N16" s="9"/>
    </row>
    <row r="17" spans="1:15">
      <c r="A17" s="6" t="s">
        <v>29</v>
      </c>
      <c r="B17" s="4" t="s">
        <v>30</v>
      </c>
      <c r="C17" s="17"/>
      <c r="D17" s="17"/>
      <c r="E17" s="17"/>
      <c r="F17" s="17"/>
      <c r="G17" s="17"/>
      <c r="H17" s="5"/>
      <c r="I17" s="9"/>
      <c r="J17" s="9"/>
      <c r="K17" s="9"/>
      <c r="L17" s="9"/>
      <c r="M17" s="9"/>
      <c r="N17" s="9"/>
    </row>
    <row r="18" spans="1:15">
      <c r="A18" s="6" t="s">
        <v>31</v>
      </c>
      <c r="B18" s="4" t="s">
        <v>32</v>
      </c>
      <c r="C18" s="5"/>
      <c r="D18" s="5"/>
      <c r="E18" s="5"/>
      <c r="F18" s="5"/>
      <c r="G18" s="5"/>
      <c r="H18" s="5"/>
      <c r="I18" s="9"/>
      <c r="J18" s="9"/>
      <c r="K18" s="9"/>
      <c r="L18" s="9"/>
      <c r="M18" s="9"/>
      <c r="N18" s="9"/>
      <c r="O18" s="16"/>
    </row>
    <row r="19" spans="1:15">
      <c r="A19" s="6" t="s">
        <v>33</v>
      </c>
      <c r="B19" s="4" t="s">
        <v>34</v>
      </c>
      <c r="C19" s="5"/>
      <c r="D19" s="5"/>
      <c r="E19" s="5"/>
      <c r="F19" s="5"/>
      <c r="G19" s="5"/>
      <c r="H19" s="5"/>
      <c r="I19" s="9"/>
      <c r="J19" s="9"/>
      <c r="K19" s="9"/>
      <c r="L19" s="9"/>
      <c r="M19" s="9"/>
      <c r="N19" s="9"/>
    </row>
    <row r="20" spans="1:15">
      <c r="A20" s="6" t="s">
        <v>35</v>
      </c>
      <c r="B20" s="4" t="s">
        <v>36</v>
      </c>
      <c r="C20" s="5"/>
      <c r="D20" s="5"/>
      <c r="E20" s="5"/>
      <c r="F20" s="5"/>
      <c r="G20" s="5"/>
      <c r="H20" s="5"/>
      <c r="I20" s="9"/>
      <c r="J20" s="9"/>
      <c r="K20" s="9"/>
      <c r="L20" s="9"/>
      <c r="M20" s="9"/>
      <c r="N20" s="9"/>
    </row>
    <row r="21" spans="1:15">
      <c r="A21" s="6" t="s">
        <v>5</v>
      </c>
      <c r="B21" s="4" t="s">
        <v>6</v>
      </c>
      <c r="C21" s="5"/>
      <c r="D21" s="5"/>
      <c r="E21" s="5"/>
      <c r="F21" s="5"/>
      <c r="G21" s="5"/>
      <c r="H21" s="5"/>
      <c r="I21" s="9"/>
      <c r="J21" s="9"/>
      <c r="K21" s="9"/>
      <c r="L21" s="9"/>
      <c r="M21" s="9"/>
      <c r="N21" s="9"/>
      <c r="O21" s="16"/>
    </row>
    <row r="22" spans="1:15">
      <c r="A22" s="6" t="s">
        <v>37</v>
      </c>
      <c r="B22" s="4" t="s">
        <v>38</v>
      </c>
      <c r="C22" s="5"/>
      <c r="D22" s="5"/>
      <c r="E22" s="5"/>
      <c r="F22" s="5"/>
      <c r="G22" s="5"/>
      <c r="H22" s="5"/>
      <c r="I22" s="9"/>
      <c r="J22" s="9"/>
      <c r="K22" s="9"/>
      <c r="L22" s="9"/>
      <c r="M22" s="9"/>
      <c r="N22" s="9"/>
    </row>
    <row r="23" spans="1:15">
      <c r="A23" s="6" t="s">
        <v>39</v>
      </c>
      <c r="B23" s="4" t="s">
        <v>40</v>
      </c>
      <c r="C23" s="5"/>
      <c r="D23" s="5"/>
      <c r="E23" s="5"/>
      <c r="F23" s="5"/>
      <c r="G23" s="5"/>
      <c r="H23" s="5"/>
      <c r="I23" s="9"/>
      <c r="J23" s="9"/>
      <c r="K23" s="9"/>
      <c r="L23" s="9"/>
      <c r="M23" s="9"/>
      <c r="N23" s="9"/>
      <c r="O23" s="16"/>
    </row>
    <row r="24" spans="1:15">
      <c r="A24" s="6" t="s">
        <v>41</v>
      </c>
      <c r="B24" s="4" t="s">
        <v>42</v>
      </c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</row>
    <row r="25" spans="1:15">
      <c r="A25" s="6" t="s">
        <v>43</v>
      </c>
      <c r="B25" s="4" t="s">
        <v>44</v>
      </c>
      <c r="C25" s="5"/>
      <c r="D25" s="5"/>
      <c r="E25" s="5"/>
      <c r="F25" s="5"/>
      <c r="G25" s="5"/>
      <c r="H25" s="5"/>
      <c r="I25" s="9"/>
      <c r="J25" s="9"/>
      <c r="K25" s="9"/>
      <c r="L25" s="9"/>
      <c r="M25" s="9"/>
      <c r="N25" s="9"/>
    </row>
    <row r="26" spans="1:15">
      <c r="A26" s="6" t="s">
        <v>45</v>
      </c>
      <c r="B26" s="4" t="s">
        <v>46</v>
      </c>
      <c r="C26" s="5"/>
      <c r="D26" s="5"/>
      <c r="E26" s="5"/>
      <c r="F26" s="5"/>
      <c r="G26" s="5"/>
      <c r="H26" s="5"/>
      <c r="I26" s="9"/>
      <c r="J26" s="9"/>
      <c r="K26" s="9"/>
      <c r="L26" s="9"/>
      <c r="M26" s="9"/>
      <c r="N26" s="9"/>
    </row>
    <row r="27" spans="1:15">
      <c r="A27" s="6" t="s">
        <v>47</v>
      </c>
      <c r="B27" s="4" t="s">
        <v>48</v>
      </c>
      <c r="C27" s="5"/>
      <c r="D27" s="5"/>
      <c r="E27" s="5"/>
      <c r="F27" s="5"/>
      <c r="G27" s="5"/>
      <c r="H27" s="5"/>
      <c r="I27" s="9"/>
      <c r="J27" s="9"/>
      <c r="K27" s="9"/>
      <c r="L27" s="9"/>
      <c r="M27" s="9"/>
      <c r="N27" s="9"/>
      <c r="O27" s="16"/>
    </row>
    <row r="28" spans="1:15">
      <c r="A28" s="6" t="s">
        <v>49</v>
      </c>
      <c r="B28" s="4" t="s">
        <v>50</v>
      </c>
      <c r="C28" s="5"/>
      <c r="D28" s="5"/>
      <c r="E28" s="5"/>
      <c r="F28" s="5"/>
      <c r="G28" s="5"/>
      <c r="H28" s="5"/>
      <c r="I28" s="18"/>
      <c r="J28" s="18"/>
      <c r="K28" s="18"/>
      <c r="L28" s="18"/>
      <c r="M28" s="18"/>
      <c r="N28" s="18"/>
    </row>
    <row r="29" spans="1:15">
      <c r="A29" s="6" t="s">
        <v>51</v>
      </c>
      <c r="B29" s="4" t="s">
        <v>52</v>
      </c>
      <c r="C29" s="5"/>
      <c r="D29" s="5"/>
      <c r="E29" s="5"/>
      <c r="F29" s="5"/>
      <c r="G29" s="5"/>
      <c r="H29" s="5"/>
      <c r="I29" s="9"/>
      <c r="J29" s="9"/>
      <c r="K29" s="9"/>
      <c r="L29" s="9"/>
      <c r="M29" s="9"/>
      <c r="N29" s="9"/>
    </row>
    <row r="30" spans="1:15">
      <c r="A30" s="6" t="s">
        <v>53</v>
      </c>
      <c r="B30" s="4" t="s">
        <v>54</v>
      </c>
      <c r="C30" s="5"/>
      <c r="D30" s="5"/>
      <c r="E30" s="5"/>
      <c r="F30" s="5"/>
      <c r="G30" s="5"/>
      <c r="H30" s="5"/>
      <c r="I30" s="9"/>
      <c r="J30" s="9"/>
      <c r="K30" s="9"/>
      <c r="L30" s="9"/>
      <c r="M30" s="9"/>
      <c r="N30" s="9"/>
      <c r="O30" s="16"/>
    </row>
    <row r="31" spans="1:15">
      <c r="A31" s="6" t="s">
        <v>55</v>
      </c>
      <c r="B31" s="4" t="s">
        <v>56</v>
      </c>
      <c r="C31" s="5"/>
      <c r="D31" s="5"/>
      <c r="E31" s="5"/>
      <c r="F31" s="5"/>
      <c r="G31" s="5"/>
      <c r="H31" s="5"/>
      <c r="I31" s="18"/>
      <c r="J31" s="18"/>
      <c r="K31" s="18"/>
      <c r="L31" s="18"/>
      <c r="M31" s="18"/>
      <c r="N31" s="18"/>
      <c r="O31" s="16"/>
    </row>
    <row r="32" spans="1:15">
      <c r="A32" s="6" t="s">
        <v>57</v>
      </c>
      <c r="B32" s="4" t="s">
        <v>58</v>
      </c>
      <c r="C32" s="5"/>
      <c r="D32" s="5"/>
      <c r="E32" s="5"/>
      <c r="F32" s="5"/>
      <c r="G32" s="5"/>
      <c r="H32" s="20"/>
      <c r="I32" s="9"/>
      <c r="J32" s="9"/>
      <c r="K32" s="9"/>
      <c r="L32" s="9"/>
      <c r="M32" s="9"/>
      <c r="N32" s="9"/>
      <c r="O32" s="16"/>
    </row>
    <row r="33" spans="1:15">
      <c r="A33" s="6" t="s">
        <v>2</v>
      </c>
      <c r="B33" s="4" t="s">
        <v>103</v>
      </c>
      <c r="C33" s="5"/>
      <c r="D33" s="5"/>
      <c r="E33" s="5"/>
      <c r="F33" s="5"/>
      <c r="G33" s="5"/>
      <c r="H33" s="13"/>
      <c r="I33" s="9"/>
      <c r="J33" s="14"/>
      <c r="K33" s="14"/>
      <c r="L33" s="14"/>
      <c r="M33" s="14"/>
      <c r="N33" s="14"/>
      <c r="O33" s="16"/>
    </row>
    <row r="34" spans="1:15">
      <c r="A34" s="6" t="s">
        <v>59</v>
      </c>
      <c r="B34" s="4" t="s">
        <v>60</v>
      </c>
      <c r="C34" s="5"/>
      <c r="D34" s="5"/>
      <c r="E34" s="5"/>
      <c r="F34" s="5"/>
      <c r="G34" s="5"/>
      <c r="H34" s="13"/>
      <c r="I34" s="9"/>
      <c r="J34" s="14"/>
      <c r="K34" s="14"/>
      <c r="L34" s="14"/>
      <c r="M34" s="14"/>
      <c r="N34" s="14"/>
    </row>
    <row r="35" spans="1:15">
      <c r="A35" s="6" t="s">
        <v>61</v>
      </c>
      <c r="B35" s="4" t="s">
        <v>62</v>
      </c>
      <c r="C35" s="5"/>
      <c r="D35" s="5"/>
      <c r="E35" s="5"/>
      <c r="F35" s="5"/>
      <c r="G35" s="5"/>
      <c r="H35" s="5"/>
      <c r="I35" s="9"/>
      <c r="J35" s="14"/>
      <c r="K35" s="14"/>
      <c r="L35" s="14"/>
      <c r="M35" s="14"/>
      <c r="N35" s="14"/>
    </row>
    <row r="36" spans="1:15">
      <c r="A36" s="6" t="s">
        <v>63</v>
      </c>
      <c r="B36" s="4" t="s">
        <v>64</v>
      </c>
      <c r="C36" s="5"/>
      <c r="D36" s="5"/>
      <c r="E36" s="5"/>
      <c r="F36" s="5"/>
      <c r="G36" s="5"/>
      <c r="H36" s="5"/>
      <c r="I36" s="15"/>
      <c r="J36" s="14"/>
      <c r="K36" s="14"/>
      <c r="L36" s="14"/>
      <c r="M36" s="14"/>
      <c r="N36" s="14"/>
    </row>
    <row r="37" spans="1:15">
      <c r="A37" s="6" t="s">
        <v>65</v>
      </c>
      <c r="B37" s="4" t="s">
        <v>66</v>
      </c>
      <c r="C37" s="5"/>
      <c r="D37" s="5"/>
      <c r="E37" s="5"/>
      <c r="F37" s="5"/>
      <c r="G37" s="5"/>
      <c r="H37" s="5"/>
      <c r="I37" s="9"/>
      <c r="J37" s="14"/>
      <c r="K37" s="14"/>
      <c r="L37" s="14"/>
      <c r="M37" s="14"/>
      <c r="N37" s="14"/>
      <c r="O37" s="16"/>
    </row>
    <row r="38" spans="1:15">
      <c r="A38" s="6" t="s">
        <v>3</v>
      </c>
      <c r="B38" s="4" t="s">
        <v>4</v>
      </c>
      <c r="C38" s="5"/>
      <c r="D38" s="5"/>
      <c r="E38" s="5"/>
      <c r="F38" s="5"/>
      <c r="G38" s="5"/>
      <c r="H38" s="5"/>
      <c r="I38" s="9"/>
      <c r="J38" s="14"/>
      <c r="K38" s="14"/>
      <c r="L38" s="14"/>
      <c r="M38" s="14"/>
      <c r="N38" s="14"/>
      <c r="O38" s="16"/>
    </row>
    <row r="39" spans="1:15">
      <c r="A39" s="6" t="s">
        <v>67</v>
      </c>
      <c r="B39" s="4" t="s">
        <v>68</v>
      </c>
      <c r="C39" s="5"/>
      <c r="D39" s="5"/>
      <c r="E39" s="5"/>
      <c r="F39" s="5"/>
      <c r="G39" s="5"/>
      <c r="H39" s="5"/>
      <c r="I39" s="9"/>
      <c r="J39" s="14"/>
      <c r="K39" s="14"/>
      <c r="L39" s="14"/>
      <c r="M39" s="14"/>
      <c r="N39" s="14"/>
      <c r="O39" s="16"/>
    </row>
    <row r="40" spans="1:15">
      <c r="A40" s="6" t="s">
        <v>69</v>
      </c>
      <c r="B40" s="4" t="s">
        <v>70</v>
      </c>
      <c r="C40" s="5"/>
      <c r="D40" s="5"/>
      <c r="E40" s="5"/>
      <c r="F40" s="5"/>
      <c r="G40" s="5"/>
      <c r="I40" s="9"/>
      <c r="J40" s="14"/>
      <c r="K40" s="14"/>
      <c r="L40" s="14"/>
      <c r="M40" s="14"/>
      <c r="N40" s="14"/>
    </row>
    <row r="41" spans="1:15">
      <c r="A41" s="6" t="s">
        <v>71</v>
      </c>
      <c r="B41" s="4" t="s">
        <v>72</v>
      </c>
      <c r="C41" s="5"/>
      <c r="D41" s="5"/>
      <c r="E41" s="5"/>
      <c r="F41" s="5"/>
      <c r="G41" s="5"/>
      <c r="H41" s="21"/>
      <c r="I41" s="15"/>
      <c r="J41" s="14"/>
      <c r="K41" s="14"/>
      <c r="L41" s="14"/>
      <c r="M41" s="14"/>
      <c r="N41" s="14"/>
      <c r="O41" s="16"/>
    </row>
    <row r="42" spans="1:15">
      <c r="A42" s="6" t="s">
        <v>73</v>
      </c>
      <c r="B42" s="4" t="s">
        <v>74</v>
      </c>
      <c r="C42" s="5"/>
      <c r="D42" s="5"/>
      <c r="E42" s="5"/>
      <c r="F42" s="5"/>
      <c r="G42" s="5"/>
      <c r="H42" s="20"/>
      <c r="I42" s="15"/>
      <c r="J42" s="14"/>
      <c r="K42" s="14"/>
      <c r="L42" s="14"/>
      <c r="M42" s="14"/>
      <c r="N42" s="14"/>
    </row>
    <row r="43" spans="1:15">
      <c r="A43" s="6" t="s">
        <v>75</v>
      </c>
      <c r="B43" s="4" t="s">
        <v>76</v>
      </c>
      <c r="C43" s="5"/>
      <c r="D43" s="5"/>
      <c r="E43" s="5"/>
      <c r="F43" s="5"/>
      <c r="G43" s="5"/>
      <c r="H43" s="20"/>
      <c r="I43" s="15"/>
      <c r="J43" s="14"/>
      <c r="K43" s="14"/>
      <c r="L43" s="14"/>
      <c r="M43" s="14"/>
      <c r="N43" s="14"/>
    </row>
    <row r="44" spans="1:15">
      <c r="A44" s="6" t="s">
        <v>77</v>
      </c>
      <c r="B44" s="4" t="s">
        <v>78</v>
      </c>
      <c r="C44" s="5"/>
      <c r="D44" s="5"/>
      <c r="E44" s="5"/>
      <c r="F44" s="5"/>
      <c r="G44" s="5"/>
      <c r="I44" s="10"/>
      <c r="J44" s="14"/>
      <c r="K44" s="14"/>
      <c r="L44" s="14"/>
      <c r="M44" s="14"/>
      <c r="N44" s="14"/>
    </row>
    <row r="45" spans="1:15">
      <c r="A45" s="6" t="s">
        <v>79</v>
      </c>
      <c r="B45" s="4" t="s">
        <v>80</v>
      </c>
      <c r="C45" s="5"/>
      <c r="D45" s="5"/>
      <c r="E45" s="5"/>
      <c r="F45" s="5"/>
      <c r="G45" s="5"/>
      <c r="H45" s="20"/>
      <c r="I45" s="22"/>
      <c r="J45" s="14"/>
      <c r="K45" s="14"/>
      <c r="L45" s="14"/>
      <c r="M45" s="14"/>
      <c r="N45" s="14"/>
    </row>
    <row r="46" spans="1:15">
      <c r="A46" s="6" t="s">
        <v>81</v>
      </c>
      <c r="B46" s="4" t="s">
        <v>82</v>
      </c>
      <c r="C46" s="5"/>
      <c r="D46" s="5"/>
      <c r="E46" s="5"/>
      <c r="F46" s="5"/>
      <c r="G46" s="5"/>
      <c r="H46" s="23"/>
      <c r="I46" s="9"/>
      <c r="J46" s="14"/>
      <c r="K46" s="14"/>
      <c r="L46" s="14"/>
      <c r="M46" s="14"/>
      <c r="N46" s="14"/>
    </row>
    <row r="47" spans="1:15">
      <c r="A47" s="6" t="s">
        <v>83</v>
      </c>
      <c r="B47" s="4" t="s">
        <v>84</v>
      </c>
      <c r="C47" s="5"/>
      <c r="D47" s="5"/>
      <c r="E47" s="5"/>
      <c r="F47" s="5"/>
      <c r="G47" s="5"/>
      <c r="H47" s="20"/>
      <c r="I47" s="9"/>
      <c r="J47" s="14"/>
      <c r="K47" s="14"/>
      <c r="L47" s="14"/>
      <c r="M47" s="14"/>
      <c r="N47" s="14"/>
      <c r="O47" s="16"/>
    </row>
    <row r="48" spans="1:15">
      <c r="A48" s="6" t="s">
        <v>85</v>
      </c>
      <c r="B48" s="4" t="s">
        <v>86</v>
      </c>
      <c r="C48" s="5"/>
      <c r="D48" s="5"/>
      <c r="E48" s="5"/>
      <c r="F48" s="5"/>
      <c r="G48" s="5"/>
      <c r="H48" s="20"/>
      <c r="I48" s="9"/>
      <c r="J48" s="14"/>
      <c r="K48" s="14"/>
      <c r="L48" s="14"/>
      <c r="M48" s="14"/>
      <c r="N48" s="14"/>
    </row>
    <row r="49" spans="1:15">
      <c r="A49" s="6" t="s">
        <v>87</v>
      </c>
      <c r="B49" s="4" t="s">
        <v>88</v>
      </c>
      <c r="C49" s="5"/>
      <c r="D49" s="5"/>
      <c r="E49" s="5"/>
      <c r="F49" s="5"/>
      <c r="G49" s="5"/>
      <c r="H49" s="20"/>
      <c r="I49" s="9"/>
      <c r="J49" s="14"/>
      <c r="K49" s="14"/>
      <c r="L49" s="14"/>
      <c r="M49" s="14"/>
      <c r="N49" s="14"/>
    </row>
    <row r="50" spans="1:15">
      <c r="A50" s="6" t="s">
        <v>89</v>
      </c>
      <c r="B50" s="4" t="s">
        <v>90</v>
      </c>
      <c r="C50" s="5"/>
      <c r="D50" s="5"/>
      <c r="E50" s="5"/>
      <c r="F50" s="5"/>
      <c r="G50" s="5"/>
      <c r="H50" s="5"/>
      <c r="I50" s="9"/>
      <c r="J50" s="14"/>
      <c r="K50" s="14"/>
      <c r="L50" s="14"/>
      <c r="M50" s="14"/>
      <c r="N50" s="14"/>
      <c r="O50" s="16"/>
    </row>
    <row r="51" spans="1:15">
      <c r="A51" s="6" t="s">
        <v>91</v>
      </c>
      <c r="B51" s="4" t="s">
        <v>92</v>
      </c>
      <c r="C51" s="5"/>
      <c r="D51" s="5"/>
      <c r="E51" s="5"/>
      <c r="F51" s="5"/>
      <c r="G51" s="5"/>
      <c r="H51" s="5"/>
      <c r="I51" s="15"/>
      <c r="J51" s="14"/>
      <c r="K51" s="14"/>
      <c r="L51" s="14"/>
      <c r="M51" s="14"/>
      <c r="N51" s="14"/>
      <c r="O51" s="16"/>
    </row>
    <row r="52" spans="1:15">
      <c r="A52" s="6" t="s">
        <v>93</v>
      </c>
      <c r="B52" s="4" t="s">
        <v>94</v>
      </c>
      <c r="C52" s="5"/>
      <c r="D52" s="5"/>
      <c r="E52" s="5"/>
      <c r="F52" s="5"/>
      <c r="G52" s="5"/>
      <c r="H52" s="5"/>
      <c r="I52" s="9"/>
      <c r="J52" s="14"/>
      <c r="K52" s="14"/>
      <c r="L52" s="14"/>
      <c r="M52" s="14"/>
      <c r="N52" s="14"/>
    </row>
    <row r="53" spans="1:15">
      <c r="A53" s="6" t="s">
        <v>95</v>
      </c>
      <c r="B53" s="4" t="s">
        <v>96</v>
      </c>
      <c r="C53" s="5"/>
      <c r="D53" s="5"/>
      <c r="E53" s="5"/>
      <c r="F53" s="5"/>
      <c r="G53" s="5"/>
      <c r="H53" s="5"/>
      <c r="I53" s="9"/>
      <c r="J53" s="14"/>
      <c r="K53" s="14"/>
      <c r="L53" s="14"/>
      <c r="M53" s="14"/>
      <c r="N53" s="14"/>
      <c r="O53" s="16"/>
    </row>
    <row r="54" spans="1:15">
      <c r="A54" s="6" t="s">
        <v>97</v>
      </c>
      <c r="B54" s="4" t="s">
        <v>98</v>
      </c>
      <c r="C54" s="5"/>
      <c r="D54" s="5"/>
      <c r="E54" s="5"/>
      <c r="F54" s="5"/>
      <c r="G54" s="5"/>
      <c r="H54" s="5"/>
      <c r="I54" s="9"/>
      <c r="J54" s="14"/>
      <c r="K54" s="14"/>
      <c r="L54" s="14"/>
      <c r="M54" s="14"/>
      <c r="N54" s="14"/>
      <c r="O54" s="16"/>
    </row>
  </sheetData>
  <mergeCells count="3">
    <mergeCell ref="C2:G2"/>
    <mergeCell ref="I2:M2"/>
    <mergeCell ref="O2:O3"/>
  </mergeCells>
  <hyperlinks>
    <hyperlink ref="A1" location="Content!A1" display="Content" xr:uid="{77B4686A-B4EF-467E-AEC0-EEB23358B826}"/>
  </hyperlinks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F7CCF-FC3B-4D6B-B8FF-31CA38255EB8}">
  <dimension ref="A1:O54"/>
  <sheetViews>
    <sheetView workbookViewId="0">
      <pane xSplit="2" ySplit="4" topLeftCell="C5" activePane="bottomRight" state="frozen"/>
      <selection activeCell="C5" sqref="C5"/>
      <selection pane="topRight" activeCell="C5" sqref="C5"/>
      <selection pane="bottomLeft" activeCell="C5" sqref="C5"/>
      <selection pane="bottomRight"/>
    </sheetView>
  </sheetViews>
  <sheetFormatPr defaultColWidth="9.109375" defaultRowHeight="13.8"/>
  <cols>
    <col min="1" max="1" width="22.77734375" style="3" customWidth="1"/>
    <col min="2" max="2" width="12.109375" style="3" customWidth="1"/>
    <col min="3" max="3" width="12.109375" style="12" customWidth="1"/>
    <col min="4" max="5" width="12.109375" style="3" customWidth="1"/>
    <col min="6" max="9" width="12.109375" style="12" customWidth="1"/>
    <col min="10" max="14" width="12.109375" style="3" customWidth="1"/>
    <col min="15" max="15" width="12.109375" style="12" customWidth="1"/>
    <col min="16" max="16384" width="9.109375" style="3"/>
  </cols>
  <sheetData>
    <row r="1" spans="1:15" ht="14.4">
      <c r="A1" s="25" t="s">
        <v>114</v>
      </c>
    </row>
    <row r="2" spans="1:15" s="12" customFormat="1" ht="14.4">
      <c r="A2" s="8"/>
      <c r="C2" s="26" t="s">
        <v>113</v>
      </c>
      <c r="D2" s="26"/>
      <c r="E2" s="26"/>
      <c r="F2" s="26"/>
      <c r="G2" s="26"/>
      <c r="H2" s="11"/>
      <c r="I2" s="26" t="s">
        <v>104</v>
      </c>
      <c r="J2" s="28"/>
      <c r="K2" s="28"/>
      <c r="L2" s="28"/>
      <c r="M2" s="28"/>
      <c r="N2" s="31"/>
      <c r="O2" s="29" t="s">
        <v>107</v>
      </c>
    </row>
    <row r="3" spans="1:15" s="1" customFormat="1">
      <c r="A3" s="7" t="s">
        <v>0</v>
      </c>
      <c r="B3" s="2" t="s">
        <v>111</v>
      </c>
      <c r="C3" s="1" t="s">
        <v>99</v>
      </c>
      <c r="D3" s="1" t="s">
        <v>100</v>
      </c>
      <c r="E3" s="1" t="s">
        <v>101</v>
      </c>
      <c r="F3" s="1" t="s">
        <v>105</v>
      </c>
      <c r="G3" s="1" t="s">
        <v>106</v>
      </c>
      <c r="I3" s="1" t="s">
        <v>99</v>
      </c>
      <c r="J3" s="1" t="s">
        <v>100</v>
      </c>
      <c r="K3" s="1" t="s">
        <v>101</v>
      </c>
      <c r="L3" s="1" t="s">
        <v>105</v>
      </c>
      <c r="M3" s="1" t="s">
        <v>106</v>
      </c>
      <c r="O3" s="30"/>
    </row>
    <row r="4" spans="1:15" s="1" customFormat="1">
      <c r="A4" s="7" t="s">
        <v>115</v>
      </c>
      <c r="B4" s="2" t="s">
        <v>116</v>
      </c>
    </row>
    <row r="5" spans="1:15">
      <c r="A5" s="6" t="s">
        <v>7</v>
      </c>
      <c r="B5" s="4" t="s">
        <v>8</v>
      </c>
      <c r="C5" s="13"/>
      <c r="D5" s="5"/>
      <c r="E5" s="5"/>
      <c r="F5" s="13"/>
      <c r="G5" s="13"/>
      <c r="H5" s="13"/>
      <c r="I5" s="9"/>
      <c r="J5" s="14"/>
      <c r="K5" s="14"/>
      <c r="L5" s="14"/>
      <c r="M5" s="14"/>
      <c r="N5" s="14"/>
    </row>
    <row r="6" spans="1:15">
      <c r="A6" s="6" t="s">
        <v>1</v>
      </c>
      <c r="B6" s="4" t="s">
        <v>102</v>
      </c>
      <c r="C6" s="5"/>
      <c r="D6" s="5"/>
      <c r="E6" s="5"/>
      <c r="F6" s="5"/>
      <c r="G6" s="5"/>
      <c r="H6" s="5"/>
      <c r="I6" s="9"/>
      <c r="J6" s="9"/>
      <c r="K6" s="9"/>
      <c r="L6" s="9"/>
      <c r="M6" s="9"/>
      <c r="N6" s="9"/>
    </row>
    <row r="7" spans="1:15" ht="12.75" customHeight="1">
      <c r="A7" s="6" t="s">
        <v>9</v>
      </c>
      <c r="B7" s="4" t="s">
        <v>10</v>
      </c>
      <c r="C7" s="5"/>
      <c r="D7" s="5"/>
      <c r="E7" s="5"/>
      <c r="F7" s="5"/>
      <c r="G7" s="5"/>
      <c r="H7" s="5"/>
      <c r="I7" s="15"/>
      <c r="J7" s="14"/>
      <c r="K7" s="14"/>
      <c r="L7" s="14"/>
      <c r="M7" s="14"/>
      <c r="N7" s="14"/>
    </row>
    <row r="8" spans="1:15">
      <c r="A8" s="6" t="s">
        <v>11</v>
      </c>
      <c r="B8" s="4" t="s">
        <v>12</v>
      </c>
      <c r="C8" s="5"/>
      <c r="D8" s="5"/>
      <c r="E8" s="5"/>
      <c r="F8" s="5"/>
      <c r="G8" s="5"/>
      <c r="H8" s="5"/>
      <c r="I8" s="15"/>
      <c r="J8" s="14"/>
      <c r="K8" s="14"/>
      <c r="L8" s="14"/>
      <c r="M8" s="14"/>
      <c r="N8" s="14"/>
    </row>
    <row r="9" spans="1:15">
      <c r="A9" s="6" t="s">
        <v>13</v>
      </c>
      <c r="B9" s="4" t="s">
        <v>14</v>
      </c>
      <c r="C9" s="5"/>
      <c r="D9" s="5"/>
      <c r="E9" s="5"/>
      <c r="F9" s="5"/>
      <c r="G9" s="5"/>
      <c r="H9" s="5"/>
      <c r="I9" s="9"/>
      <c r="J9" s="9"/>
      <c r="K9" s="9"/>
      <c r="L9" s="9"/>
      <c r="M9" s="9"/>
      <c r="N9" s="9"/>
    </row>
    <row r="10" spans="1:15">
      <c r="A10" s="6" t="s">
        <v>15</v>
      </c>
      <c r="B10" s="4" t="s">
        <v>16</v>
      </c>
      <c r="C10" s="5">
        <f>2497+263.5</f>
        <v>2760.5</v>
      </c>
      <c r="D10" s="5">
        <f>2807.8+288.6</f>
        <v>3096.4</v>
      </c>
      <c r="E10" s="5">
        <f>2792.7+270.7</f>
        <v>3063.3999999999996</v>
      </c>
      <c r="F10" s="5">
        <f>3022.3+277.5</f>
        <v>3299.8</v>
      </c>
      <c r="G10" s="5">
        <f>3084.7+338.5</f>
        <v>3423.2</v>
      </c>
      <c r="H10" s="5"/>
      <c r="I10" s="9">
        <v>41791</v>
      </c>
      <c r="J10" s="9">
        <v>42156</v>
      </c>
      <c r="K10" s="9">
        <v>42522</v>
      </c>
      <c r="L10" s="9">
        <v>42887</v>
      </c>
      <c r="M10" s="9">
        <v>43252</v>
      </c>
      <c r="N10" s="9"/>
      <c r="O10" s="12" t="s">
        <v>108</v>
      </c>
    </row>
    <row r="11" spans="1:15">
      <c r="A11" s="6" t="s">
        <v>17</v>
      </c>
      <c r="B11" s="4" t="s">
        <v>18</v>
      </c>
      <c r="C11" s="5"/>
      <c r="D11" s="5"/>
      <c r="E11" s="5"/>
      <c r="F11" s="5"/>
      <c r="G11" s="5"/>
      <c r="H11" s="5"/>
      <c r="I11" s="9"/>
      <c r="J11" s="9"/>
      <c r="K11" s="9"/>
      <c r="L11" s="9"/>
      <c r="M11" s="9"/>
      <c r="N11" s="9"/>
      <c r="O11" s="16"/>
    </row>
    <row r="12" spans="1:15">
      <c r="A12" s="6" t="s">
        <v>19</v>
      </c>
      <c r="B12" s="4" t="s">
        <v>20</v>
      </c>
      <c r="C12" s="5"/>
      <c r="D12" s="5"/>
      <c r="E12" s="5"/>
      <c r="F12" s="5"/>
      <c r="G12" s="5"/>
      <c r="H12" s="5"/>
      <c r="I12" s="9"/>
      <c r="J12" s="9"/>
      <c r="K12" s="9"/>
      <c r="L12" s="9"/>
      <c r="M12" s="9"/>
      <c r="N12" s="9"/>
    </row>
    <row r="13" spans="1:15">
      <c r="A13" s="6" t="s">
        <v>21</v>
      </c>
      <c r="B13" s="4" t="s">
        <v>22</v>
      </c>
      <c r="C13" s="5"/>
      <c r="D13" s="5"/>
      <c r="E13" s="5"/>
      <c r="F13" s="5"/>
      <c r="G13" s="5"/>
      <c r="H13" s="5"/>
      <c r="I13" s="9"/>
      <c r="J13" s="9"/>
      <c r="K13" s="9"/>
      <c r="L13" s="9"/>
      <c r="M13" s="9"/>
      <c r="N13" s="9"/>
    </row>
    <row r="14" spans="1:15">
      <c r="A14" s="6" t="s">
        <v>23</v>
      </c>
      <c r="B14" s="4" t="s">
        <v>24</v>
      </c>
      <c r="C14" s="5"/>
      <c r="D14" s="5"/>
      <c r="E14" s="5"/>
      <c r="F14" s="5"/>
      <c r="G14" s="5"/>
      <c r="H14" s="5"/>
      <c r="I14" s="9"/>
      <c r="J14" s="9"/>
      <c r="K14" s="9"/>
      <c r="L14" s="9"/>
      <c r="M14" s="9"/>
      <c r="N14" s="9"/>
    </row>
    <row r="15" spans="1:15" ht="12.75" customHeight="1">
      <c r="A15" s="6" t="s">
        <v>25</v>
      </c>
      <c r="B15" s="4" t="s">
        <v>26</v>
      </c>
      <c r="C15" s="5"/>
      <c r="D15" s="5"/>
      <c r="E15" s="5"/>
      <c r="F15" s="5"/>
      <c r="G15" s="5"/>
      <c r="H15" s="5"/>
      <c r="I15" s="9"/>
      <c r="J15" s="9"/>
      <c r="K15" s="9"/>
      <c r="L15" s="9"/>
      <c r="M15" s="9"/>
      <c r="N15" s="9"/>
      <c r="O15" s="16"/>
    </row>
    <row r="16" spans="1:15">
      <c r="A16" s="6" t="s">
        <v>27</v>
      </c>
      <c r="B16" s="4" t="s">
        <v>28</v>
      </c>
      <c r="C16" s="5"/>
      <c r="D16" s="5"/>
      <c r="E16" s="5"/>
      <c r="F16" s="5"/>
      <c r="G16" s="5"/>
      <c r="H16" s="5"/>
      <c r="I16" s="9"/>
      <c r="J16" s="9"/>
      <c r="K16" s="9"/>
      <c r="L16" s="9"/>
      <c r="M16" s="9"/>
      <c r="N16" s="9"/>
    </row>
    <row r="17" spans="1:15">
      <c r="A17" s="6" t="s">
        <v>29</v>
      </c>
      <c r="B17" s="4" t="s">
        <v>30</v>
      </c>
      <c r="C17" s="17"/>
      <c r="D17" s="17"/>
      <c r="E17" s="17"/>
      <c r="F17" s="17"/>
      <c r="G17" s="17"/>
      <c r="H17" s="5"/>
      <c r="I17" s="9"/>
      <c r="J17" s="9"/>
      <c r="K17" s="9"/>
      <c r="L17" s="9"/>
      <c r="M17" s="9"/>
      <c r="N17" s="9"/>
    </row>
    <row r="18" spans="1:15">
      <c r="A18" s="6" t="s">
        <v>31</v>
      </c>
      <c r="B18" s="4" t="s">
        <v>32</v>
      </c>
      <c r="C18" s="5"/>
      <c r="D18" s="5"/>
      <c r="E18" s="5"/>
      <c r="F18" s="5"/>
      <c r="G18" s="5"/>
      <c r="H18" s="5"/>
      <c r="I18" s="9"/>
      <c r="J18" s="9"/>
      <c r="K18" s="9"/>
      <c r="L18" s="9"/>
      <c r="M18" s="9"/>
      <c r="N18" s="9"/>
      <c r="O18" s="16"/>
    </row>
    <row r="19" spans="1:15">
      <c r="A19" s="6" t="s">
        <v>33</v>
      </c>
      <c r="B19" s="4" t="s">
        <v>34</v>
      </c>
      <c r="C19" s="5"/>
      <c r="D19" s="5"/>
      <c r="E19" s="5"/>
      <c r="F19" s="5"/>
      <c r="G19" s="5"/>
      <c r="H19" s="5"/>
      <c r="I19" s="9"/>
      <c r="J19" s="9"/>
      <c r="K19" s="9"/>
      <c r="L19" s="9"/>
      <c r="M19" s="9"/>
      <c r="N19" s="9"/>
    </row>
    <row r="20" spans="1:15">
      <c r="A20" s="6" t="s">
        <v>35</v>
      </c>
      <c r="B20" s="4" t="s">
        <v>36</v>
      </c>
      <c r="C20" s="5"/>
      <c r="D20" s="5"/>
      <c r="E20" s="5"/>
      <c r="F20" s="5"/>
      <c r="G20" s="5"/>
      <c r="H20" s="5"/>
      <c r="I20" s="9"/>
      <c r="J20" s="9"/>
      <c r="K20" s="9"/>
      <c r="L20" s="9"/>
      <c r="M20" s="9"/>
      <c r="N20" s="9"/>
    </row>
    <row r="21" spans="1:15">
      <c r="A21" s="6" t="s">
        <v>5</v>
      </c>
      <c r="B21" s="4" t="s">
        <v>6</v>
      </c>
      <c r="C21" s="5"/>
      <c r="D21" s="5"/>
      <c r="E21" s="5"/>
      <c r="F21" s="5"/>
      <c r="G21" s="5"/>
      <c r="H21" s="5"/>
      <c r="I21" s="9"/>
      <c r="J21" s="9"/>
      <c r="K21" s="9"/>
      <c r="L21" s="9"/>
      <c r="M21" s="9"/>
      <c r="N21" s="9"/>
      <c r="O21" s="16"/>
    </row>
    <row r="22" spans="1:15">
      <c r="A22" s="6" t="s">
        <v>37</v>
      </c>
      <c r="B22" s="4" t="s">
        <v>38</v>
      </c>
      <c r="C22" s="5"/>
      <c r="D22" s="5"/>
      <c r="E22" s="5"/>
      <c r="F22" s="5"/>
      <c r="G22" s="5"/>
      <c r="H22" s="5"/>
      <c r="I22" s="9"/>
      <c r="J22" s="9"/>
      <c r="K22" s="9"/>
      <c r="L22" s="9"/>
      <c r="M22" s="9"/>
      <c r="N22" s="9"/>
    </row>
    <row r="23" spans="1:15">
      <c r="A23" s="6" t="s">
        <v>39</v>
      </c>
      <c r="B23" s="4" t="s">
        <v>40</v>
      </c>
      <c r="C23" s="5"/>
      <c r="D23" s="5"/>
      <c r="E23" s="5"/>
      <c r="F23" s="5"/>
      <c r="G23" s="5"/>
      <c r="H23" s="5"/>
      <c r="I23" s="9"/>
      <c r="J23" s="9"/>
      <c r="K23" s="9"/>
      <c r="L23" s="9"/>
      <c r="M23" s="9"/>
      <c r="N23" s="9"/>
      <c r="O23" s="16"/>
    </row>
    <row r="24" spans="1:15">
      <c r="A24" s="6" t="s">
        <v>41</v>
      </c>
      <c r="B24" s="4" t="s">
        <v>42</v>
      </c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</row>
    <row r="25" spans="1:15">
      <c r="A25" s="6" t="s">
        <v>43</v>
      </c>
      <c r="B25" s="4" t="s">
        <v>44</v>
      </c>
      <c r="C25" s="5"/>
      <c r="D25" s="5"/>
      <c r="E25" s="5"/>
      <c r="F25" s="5"/>
      <c r="G25" s="5"/>
      <c r="H25" s="5"/>
      <c r="I25" s="9"/>
      <c r="J25" s="9"/>
      <c r="K25" s="9"/>
      <c r="L25" s="9"/>
      <c r="M25" s="9"/>
      <c r="N25" s="9"/>
    </row>
    <row r="26" spans="1:15">
      <c r="A26" s="6" t="s">
        <v>45</v>
      </c>
      <c r="B26" s="4" t="s">
        <v>46</v>
      </c>
      <c r="C26" s="5"/>
      <c r="D26" s="5"/>
      <c r="E26" s="5"/>
      <c r="F26" s="5"/>
      <c r="G26" s="5"/>
      <c r="H26" s="5"/>
      <c r="I26" s="9"/>
      <c r="J26" s="9"/>
      <c r="K26" s="9"/>
      <c r="L26" s="9"/>
      <c r="M26" s="9"/>
      <c r="N26" s="9"/>
    </row>
    <row r="27" spans="1:15">
      <c r="A27" s="6" t="s">
        <v>47</v>
      </c>
      <c r="B27" s="4" t="s">
        <v>48</v>
      </c>
      <c r="C27" s="5"/>
      <c r="D27" s="5"/>
      <c r="E27" s="5"/>
      <c r="F27" s="5"/>
      <c r="G27" s="5"/>
      <c r="H27" s="5"/>
      <c r="I27" s="9"/>
      <c r="J27" s="9"/>
      <c r="K27" s="9"/>
      <c r="L27" s="9"/>
      <c r="M27" s="9"/>
      <c r="N27" s="9"/>
      <c r="O27" s="16"/>
    </row>
    <row r="28" spans="1:15">
      <c r="A28" s="6" t="s">
        <v>49</v>
      </c>
      <c r="B28" s="4" t="s">
        <v>50</v>
      </c>
      <c r="C28" s="5"/>
      <c r="D28" s="5"/>
      <c r="E28" s="5"/>
      <c r="F28" s="5"/>
      <c r="G28" s="5"/>
      <c r="H28" s="5"/>
      <c r="I28" s="18"/>
      <c r="J28" s="18"/>
      <c r="K28" s="18"/>
      <c r="L28" s="18"/>
      <c r="M28" s="18"/>
      <c r="N28" s="18"/>
    </row>
    <row r="29" spans="1:15">
      <c r="A29" s="6" t="s">
        <v>51</v>
      </c>
      <c r="B29" s="4" t="s">
        <v>52</v>
      </c>
      <c r="C29" s="19"/>
      <c r="D29" s="19"/>
      <c r="E29" s="19"/>
      <c r="F29" s="19"/>
      <c r="G29" s="19"/>
      <c r="H29" s="5"/>
      <c r="I29" s="9"/>
      <c r="J29" s="9"/>
      <c r="K29" s="9"/>
      <c r="L29" s="9"/>
      <c r="M29" s="9"/>
      <c r="N29" s="9"/>
    </row>
    <row r="30" spans="1:15">
      <c r="A30" s="6" t="s">
        <v>53</v>
      </c>
      <c r="B30" s="4" t="s">
        <v>54</v>
      </c>
      <c r="C30" s="5"/>
      <c r="D30" s="5"/>
      <c r="E30" s="5"/>
      <c r="F30" s="5"/>
      <c r="G30" s="5"/>
      <c r="H30" s="5"/>
      <c r="I30" s="9"/>
      <c r="J30" s="9"/>
      <c r="K30" s="9"/>
      <c r="L30" s="9"/>
      <c r="M30" s="9"/>
      <c r="N30" s="9"/>
      <c r="O30" s="16"/>
    </row>
    <row r="31" spans="1:15">
      <c r="A31" s="6" t="s">
        <v>55</v>
      </c>
      <c r="B31" s="4" t="s">
        <v>56</v>
      </c>
      <c r="C31" s="5"/>
      <c r="D31" s="5"/>
      <c r="E31" s="5"/>
      <c r="F31" s="5"/>
      <c r="G31" s="5"/>
      <c r="H31" s="5"/>
      <c r="I31" s="18"/>
      <c r="J31" s="18"/>
      <c r="K31" s="18"/>
      <c r="L31" s="18"/>
      <c r="M31" s="18"/>
      <c r="N31" s="18"/>
      <c r="O31" s="16"/>
    </row>
    <row r="32" spans="1:15">
      <c r="A32" s="6" t="s">
        <v>57</v>
      </c>
      <c r="B32" s="4" t="s">
        <v>58</v>
      </c>
      <c r="C32" s="5"/>
      <c r="D32" s="5"/>
      <c r="E32" s="5"/>
      <c r="F32" s="5"/>
      <c r="G32" s="5"/>
      <c r="H32" s="20"/>
      <c r="I32" s="9"/>
      <c r="J32" s="9"/>
      <c r="K32" s="9"/>
      <c r="L32" s="9"/>
      <c r="M32" s="9"/>
      <c r="N32" s="9"/>
      <c r="O32" s="16"/>
    </row>
    <row r="33" spans="1:15">
      <c r="A33" s="6" t="s">
        <v>2</v>
      </c>
      <c r="B33" s="4" t="s">
        <v>103</v>
      </c>
      <c r="C33" s="5"/>
      <c r="D33" s="5"/>
      <c r="E33" s="5"/>
      <c r="F33" s="5"/>
      <c r="G33" s="5"/>
      <c r="H33" s="13"/>
      <c r="I33" s="9"/>
      <c r="J33" s="14"/>
      <c r="K33" s="14"/>
      <c r="L33" s="14"/>
      <c r="M33" s="14"/>
      <c r="N33" s="14"/>
      <c r="O33" s="16"/>
    </row>
    <row r="34" spans="1:15">
      <c r="A34" s="6" t="s">
        <v>59</v>
      </c>
      <c r="B34" s="4" t="s">
        <v>60</v>
      </c>
      <c r="C34" s="5"/>
      <c r="D34" s="5"/>
      <c r="E34" s="5"/>
      <c r="F34" s="5"/>
      <c r="G34" s="5"/>
      <c r="H34" s="13"/>
      <c r="I34" s="9"/>
      <c r="J34" s="14"/>
      <c r="K34" s="14"/>
      <c r="L34" s="14"/>
      <c r="M34" s="14"/>
      <c r="N34" s="14"/>
    </row>
    <row r="35" spans="1:15">
      <c r="A35" s="6" t="s">
        <v>61</v>
      </c>
      <c r="B35" s="4" t="s">
        <v>62</v>
      </c>
      <c r="C35" s="5"/>
      <c r="D35" s="5"/>
      <c r="E35" s="5"/>
      <c r="F35" s="5"/>
      <c r="G35" s="5"/>
      <c r="H35" s="5"/>
      <c r="I35" s="9"/>
      <c r="J35" s="14"/>
      <c r="K35" s="14"/>
      <c r="L35" s="14"/>
      <c r="M35" s="14"/>
      <c r="N35" s="14"/>
    </row>
    <row r="36" spans="1:15">
      <c r="A36" s="6" t="s">
        <v>63</v>
      </c>
      <c r="B36" s="4" t="s">
        <v>64</v>
      </c>
      <c r="C36" s="5"/>
      <c r="D36" s="5"/>
      <c r="E36" s="5"/>
      <c r="F36" s="5"/>
      <c r="G36" s="5"/>
      <c r="H36" s="5"/>
      <c r="I36" s="15"/>
      <c r="J36" s="14"/>
      <c r="K36" s="14"/>
      <c r="L36" s="14"/>
      <c r="M36" s="14"/>
      <c r="N36" s="14"/>
    </row>
    <row r="37" spans="1:15">
      <c r="A37" s="6" t="s">
        <v>65</v>
      </c>
      <c r="B37" s="4" t="s">
        <v>66</v>
      </c>
      <c r="C37" s="5"/>
      <c r="D37" s="5"/>
      <c r="E37" s="5"/>
      <c r="F37" s="5"/>
      <c r="G37" s="5"/>
      <c r="H37" s="5"/>
      <c r="I37" s="9"/>
      <c r="J37" s="14"/>
      <c r="K37" s="14"/>
      <c r="L37" s="14"/>
      <c r="M37" s="14"/>
      <c r="N37" s="14"/>
      <c r="O37" s="16"/>
    </row>
    <row r="38" spans="1:15">
      <c r="A38" s="6" t="s">
        <v>3</v>
      </c>
      <c r="B38" s="4" t="s">
        <v>4</v>
      </c>
      <c r="C38" s="5"/>
      <c r="D38" s="5"/>
      <c r="E38" s="5"/>
      <c r="F38" s="5"/>
      <c r="G38" s="5"/>
      <c r="H38" s="5"/>
      <c r="I38" s="9"/>
      <c r="J38" s="14"/>
      <c r="K38" s="14"/>
      <c r="L38" s="14"/>
      <c r="M38" s="14"/>
      <c r="N38" s="14"/>
      <c r="O38" s="16"/>
    </row>
    <row r="39" spans="1:15">
      <c r="A39" s="6" t="s">
        <v>67</v>
      </c>
      <c r="B39" s="4" t="s">
        <v>68</v>
      </c>
      <c r="C39" s="5"/>
      <c r="D39" s="5"/>
      <c r="E39" s="5"/>
      <c r="F39" s="5"/>
      <c r="G39" s="5"/>
      <c r="H39" s="5"/>
      <c r="I39" s="9"/>
      <c r="J39" s="14"/>
      <c r="K39" s="14"/>
      <c r="L39" s="14"/>
      <c r="M39" s="14"/>
      <c r="N39" s="14"/>
      <c r="O39" s="16"/>
    </row>
    <row r="40" spans="1:15">
      <c r="A40" s="6" t="s">
        <v>69</v>
      </c>
      <c r="B40" s="4" t="s">
        <v>70</v>
      </c>
      <c r="C40" s="5"/>
      <c r="D40" s="5"/>
      <c r="E40" s="5"/>
      <c r="F40" s="5"/>
      <c r="G40" s="5"/>
      <c r="I40" s="9"/>
      <c r="J40" s="14"/>
      <c r="K40" s="14"/>
      <c r="L40" s="14"/>
      <c r="M40" s="14"/>
      <c r="N40" s="14"/>
    </row>
    <row r="41" spans="1:15">
      <c r="A41" s="6" t="s">
        <v>71</v>
      </c>
      <c r="B41" s="4" t="s">
        <v>72</v>
      </c>
      <c r="C41" s="5"/>
      <c r="D41" s="5"/>
      <c r="E41" s="5"/>
      <c r="F41" s="5"/>
      <c r="G41" s="5"/>
      <c r="H41" s="21"/>
      <c r="I41" s="15"/>
      <c r="J41" s="14"/>
      <c r="K41" s="14"/>
      <c r="L41" s="14"/>
      <c r="M41" s="14"/>
      <c r="N41" s="14"/>
      <c r="O41" s="16"/>
    </row>
    <row r="42" spans="1:15">
      <c r="A42" s="6" t="s">
        <v>73</v>
      </c>
      <c r="B42" s="4" t="s">
        <v>74</v>
      </c>
      <c r="C42" s="5"/>
      <c r="D42" s="5"/>
      <c r="E42" s="5"/>
      <c r="F42" s="5"/>
      <c r="G42" s="5"/>
      <c r="H42" s="20"/>
      <c r="I42" s="15"/>
      <c r="J42" s="14"/>
      <c r="K42" s="14"/>
      <c r="L42" s="14"/>
      <c r="M42" s="14"/>
      <c r="N42" s="14"/>
    </row>
    <row r="43" spans="1:15">
      <c r="A43" s="6" t="s">
        <v>75</v>
      </c>
      <c r="B43" s="4" t="s">
        <v>76</v>
      </c>
      <c r="C43" s="5"/>
      <c r="D43" s="5"/>
      <c r="E43" s="5"/>
      <c r="F43" s="5"/>
      <c r="G43" s="5"/>
      <c r="H43" s="20"/>
      <c r="I43" s="15"/>
      <c r="J43" s="14"/>
      <c r="K43" s="14"/>
      <c r="L43" s="14"/>
      <c r="M43" s="14"/>
      <c r="N43" s="14"/>
    </row>
    <row r="44" spans="1:15">
      <c r="A44" s="6" t="s">
        <v>77</v>
      </c>
      <c r="B44" s="4" t="s">
        <v>78</v>
      </c>
      <c r="C44" s="5"/>
      <c r="D44" s="5"/>
      <c r="E44" s="5"/>
      <c r="F44" s="5"/>
      <c r="G44" s="5"/>
      <c r="I44" s="10"/>
      <c r="J44" s="14"/>
      <c r="K44" s="14"/>
      <c r="L44" s="14"/>
      <c r="M44" s="14"/>
      <c r="N44" s="14"/>
    </row>
    <row r="45" spans="1:15">
      <c r="A45" s="6" t="s">
        <v>79</v>
      </c>
      <c r="B45" s="4" t="s">
        <v>80</v>
      </c>
      <c r="C45" s="5"/>
      <c r="D45" s="5"/>
      <c r="E45" s="5"/>
      <c r="F45" s="5"/>
      <c r="G45" s="5"/>
      <c r="H45" s="20"/>
      <c r="I45" s="22"/>
      <c r="J45" s="14"/>
      <c r="K45" s="14"/>
      <c r="L45" s="14"/>
      <c r="M45" s="14"/>
      <c r="N45" s="14"/>
    </row>
    <row r="46" spans="1:15">
      <c r="A46" s="6" t="s">
        <v>81</v>
      </c>
      <c r="B46" s="4" t="s">
        <v>82</v>
      </c>
      <c r="C46" s="5"/>
      <c r="D46" s="5"/>
      <c r="E46" s="5"/>
      <c r="F46" s="5"/>
      <c r="G46" s="5"/>
      <c r="H46" s="23"/>
      <c r="I46" s="9"/>
      <c r="J46" s="14"/>
      <c r="K46" s="14"/>
      <c r="L46" s="14"/>
      <c r="M46" s="14"/>
      <c r="N46" s="14"/>
    </row>
    <row r="47" spans="1:15">
      <c r="A47" s="6" t="s">
        <v>83</v>
      </c>
      <c r="B47" s="4" t="s">
        <v>84</v>
      </c>
      <c r="C47" s="5"/>
      <c r="D47" s="5"/>
      <c r="E47" s="5"/>
      <c r="F47" s="5"/>
      <c r="G47" s="5"/>
      <c r="H47" s="20"/>
      <c r="I47" s="9"/>
      <c r="J47" s="14"/>
      <c r="K47" s="14"/>
      <c r="L47" s="14"/>
      <c r="M47" s="14"/>
      <c r="N47" s="14"/>
      <c r="O47" s="16"/>
    </row>
    <row r="48" spans="1:15">
      <c r="A48" s="6" t="s">
        <v>85</v>
      </c>
      <c r="B48" s="4" t="s">
        <v>86</v>
      </c>
      <c r="C48" s="5"/>
      <c r="D48" s="5"/>
      <c r="E48" s="5"/>
      <c r="F48" s="5"/>
      <c r="G48" s="5"/>
      <c r="H48" s="20"/>
      <c r="I48" s="9"/>
      <c r="J48" s="14"/>
      <c r="K48" s="14"/>
      <c r="L48" s="14"/>
      <c r="M48" s="14"/>
      <c r="N48" s="14"/>
    </row>
    <row r="49" spans="1:15">
      <c r="A49" s="6" t="s">
        <v>87</v>
      </c>
      <c r="B49" s="4" t="s">
        <v>88</v>
      </c>
      <c r="C49" s="5"/>
      <c r="D49" s="5"/>
      <c r="E49" s="5"/>
      <c r="F49" s="5"/>
      <c r="G49" s="5"/>
      <c r="H49" s="20"/>
      <c r="I49" s="9"/>
      <c r="J49" s="14"/>
      <c r="K49" s="14"/>
      <c r="L49" s="14"/>
      <c r="M49" s="14"/>
      <c r="N49" s="14"/>
    </row>
    <row r="50" spans="1:15">
      <c r="A50" s="6" t="s">
        <v>89</v>
      </c>
      <c r="B50" s="4" t="s">
        <v>90</v>
      </c>
      <c r="C50" s="5"/>
      <c r="D50" s="5"/>
      <c r="E50" s="5"/>
      <c r="F50" s="5"/>
      <c r="G50" s="5"/>
      <c r="H50" s="5"/>
      <c r="I50" s="9"/>
      <c r="J50" s="14"/>
      <c r="K50" s="14"/>
      <c r="L50" s="14"/>
      <c r="M50" s="14"/>
      <c r="N50" s="14"/>
      <c r="O50" s="16"/>
    </row>
    <row r="51" spans="1:15">
      <c r="A51" s="6" t="s">
        <v>91</v>
      </c>
      <c r="B51" s="4" t="s">
        <v>92</v>
      </c>
      <c r="C51" s="5"/>
      <c r="D51" s="5"/>
      <c r="E51" s="5"/>
      <c r="F51" s="5"/>
      <c r="G51" s="5"/>
      <c r="H51" s="5"/>
      <c r="I51" s="15"/>
      <c r="J51" s="14"/>
      <c r="K51" s="14"/>
      <c r="L51" s="14"/>
      <c r="M51" s="14"/>
      <c r="N51" s="14"/>
      <c r="O51" s="16"/>
    </row>
    <row r="52" spans="1:15">
      <c r="A52" s="6" t="s">
        <v>93</v>
      </c>
      <c r="B52" s="4" t="s">
        <v>94</v>
      </c>
      <c r="C52" s="5"/>
      <c r="D52" s="5"/>
      <c r="E52" s="5"/>
      <c r="F52" s="5"/>
      <c r="G52" s="5"/>
      <c r="H52" s="5"/>
      <c r="I52" s="9"/>
      <c r="J52" s="14"/>
      <c r="K52" s="14"/>
      <c r="L52" s="14"/>
      <c r="M52" s="14"/>
      <c r="N52" s="14"/>
    </row>
    <row r="53" spans="1:15">
      <c r="A53" s="6" t="s">
        <v>95</v>
      </c>
      <c r="B53" s="4" t="s">
        <v>96</v>
      </c>
      <c r="C53" s="5"/>
      <c r="D53" s="5"/>
      <c r="E53" s="5"/>
      <c r="F53" s="5"/>
      <c r="G53" s="5"/>
      <c r="H53" s="5"/>
      <c r="I53" s="9"/>
      <c r="J53" s="14"/>
      <c r="K53" s="14"/>
      <c r="L53" s="14"/>
      <c r="M53" s="14"/>
      <c r="N53" s="14"/>
      <c r="O53" s="16"/>
    </row>
    <row r="54" spans="1:15">
      <c r="A54" s="6" t="s">
        <v>97</v>
      </c>
      <c r="B54" s="4" t="s">
        <v>98</v>
      </c>
      <c r="C54" s="5"/>
      <c r="D54" s="5"/>
      <c r="E54" s="5"/>
      <c r="F54" s="5"/>
      <c r="G54" s="5"/>
      <c r="H54" s="5"/>
      <c r="I54" s="9"/>
      <c r="J54" s="14"/>
      <c r="K54" s="14"/>
      <c r="L54" s="14"/>
      <c r="M54" s="14"/>
      <c r="N54" s="14"/>
      <c r="O54" s="16"/>
    </row>
  </sheetData>
  <mergeCells count="3">
    <mergeCell ref="C2:G2"/>
    <mergeCell ref="I2:M2"/>
    <mergeCell ref="O2:O3"/>
  </mergeCells>
  <hyperlinks>
    <hyperlink ref="A1" location="Content!A1" display="Content" xr:uid="{A2237711-EE4D-4376-89B6-307E8DE0C1E6}"/>
  </hyperlink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Content</vt:lpstr>
      <vt:lpstr>PIT Actual</vt:lpstr>
      <vt:lpstr>CIT Actual</vt:lpstr>
      <vt:lpstr>Sales Tax Actual</vt:lpstr>
      <vt:lpstr>PIT Forecasts</vt:lpstr>
      <vt:lpstr>CIT Forecasts</vt:lpstr>
      <vt:lpstr>Sales Tax Forecasts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</dc:creator>
  <cp:lastModifiedBy>Lucy Dadayan</cp:lastModifiedBy>
  <dcterms:created xsi:type="dcterms:W3CDTF">2017-10-23T14:02:59Z</dcterms:created>
  <dcterms:modified xsi:type="dcterms:W3CDTF">2019-02-20T16:10:39Z</dcterms:modified>
</cp:coreProperties>
</file>