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/>
  <mc:AlternateContent xmlns:mc="http://schemas.openxmlformats.org/markup-compatibility/2006">
    <mc:Choice Requires="x15">
      <x15ac:absPath xmlns:x15ac="http://schemas.microsoft.com/office/spreadsheetml/2010/11/ac" url="C:\Users\daday\Dropbox\Box Sync\TPC\LucyDadayan_UI\Data Subscription\DATA files\Prototype Files\"/>
    </mc:Choice>
  </mc:AlternateContent>
  <xr:revisionPtr revIDLastSave="0" documentId="13_ncr:1_{F4E96BD6-D7B4-4D15-94D5-8EA9BF628402}" xr6:coauthVersionLast="43" xr6:coauthVersionMax="43" xr10:uidLastSave="{00000000-0000-0000-0000-000000000000}"/>
  <bookViews>
    <workbookView xWindow="-108" yWindow="-108" windowWidth="23256" windowHeight="12576" tabRatio="934" activeTab="1" xr2:uid="{00000000-000D-0000-FFFF-FFFF00000000}"/>
  </bookViews>
  <sheets>
    <sheet name="Content" sheetId="33" r:id="rId1"/>
    <sheet name="Total Taxes" sheetId="31" r:id="rId2"/>
    <sheet name="PIT" sheetId="28" r:id="rId3"/>
    <sheet name="CIT" sheetId="29" r:id="rId4"/>
    <sheet name="Sales Tax" sheetId="30" r:id="rId5"/>
  </sheets>
  <externalReferences>
    <externalReference r:id="rId6"/>
    <externalReference r:id="rId7"/>
  </externalReferences>
  <definedNames>
    <definedName name="_1__123Graph_ACHART_1" hidden="1">[1]COVERPG!$B$5:$D$5</definedName>
    <definedName name="_2__123Graph_ACHART_2" hidden="1">[1]COVERPG!$B$15:$E$15</definedName>
    <definedName name="_3__123Graph_ACHART_3" hidden="1">[1]COVERPG!$B$15:$E$15</definedName>
    <definedName name="_4__123Graph_BCHART_1" hidden="1">[1]COVERPG!$B$6:$D$6</definedName>
    <definedName name="_5__123Graph_CCHART_1" hidden="1">[1]COVERPG!$B$7:$D$7</definedName>
    <definedName name="_6__123Graph_DCHART_1" hidden="1">[1]COVERPG!$B$8:$D$8</definedName>
    <definedName name="_7__123Graph_XCHART_2" hidden="1">[1]COVERPG!$B$14:$E$14</definedName>
    <definedName name="_8__123Graph_XCHART_3" hidden="1">[1]COVERPG!$B$14:$E$14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28" l="1"/>
  <c r="F4" i="28"/>
  <c r="F5" i="28"/>
  <c r="F6" i="28"/>
  <c r="F7" i="28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39" i="28"/>
  <c r="F40" i="28"/>
  <c r="F41" i="28"/>
  <c r="F42" i="28"/>
  <c r="F43" i="28"/>
  <c r="F44" i="28"/>
  <c r="F45" i="28"/>
  <c r="F46" i="28"/>
  <c r="F47" i="28"/>
  <c r="F48" i="28"/>
  <c r="F49" i="28"/>
  <c r="F50" i="28"/>
  <c r="F51" i="28"/>
  <c r="F52" i="28"/>
  <c r="F53" i="28"/>
  <c r="F54" i="28"/>
  <c r="F55" i="28"/>
  <c r="F56" i="28"/>
  <c r="F57" i="28"/>
  <c r="F58" i="28"/>
  <c r="F59" i="28"/>
  <c r="F60" i="28"/>
  <c r="F61" i="28"/>
  <c r="F62" i="28"/>
  <c r="F63" i="28"/>
  <c r="F64" i="28"/>
  <c r="F65" i="28"/>
  <c r="F66" i="28"/>
  <c r="F67" i="28"/>
  <c r="F68" i="28"/>
  <c r="F69" i="28"/>
  <c r="F70" i="28"/>
  <c r="F71" i="28"/>
  <c r="F72" i="28"/>
  <c r="F73" i="28"/>
  <c r="F74" i="28"/>
  <c r="F75" i="28"/>
  <c r="F76" i="28"/>
  <c r="F77" i="28"/>
  <c r="F78" i="28"/>
  <c r="F79" i="28"/>
  <c r="F80" i="28"/>
  <c r="F81" i="28"/>
  <c r="F82" i="28"/>
  <c r="F83" i="28"/>
  <c r="F84" i="28"/>
  <c r="F85" i="28"/>
  <c r="F86" i="28"/>
  <c r="F87" i="28"/>
  <c r="F88" i="28"/>
  <c r="F89" i="28"/>
  <c r="F90" i="28"/>
  <c r="F91" i="28"/>
  <c r="F92" i="28"/>
  <c r="F93" i="28"/>
  <c r="F94" i="28"/>
  <c r="F95" i="28"/>
  <c r="F96" i="28"/>
  <c r="F97" i="28"/>
  <c r="F98" i="28"/>
  <c r="F99" i="28"/>
  <c r="F100" i="28"/>
  <c r="F101" i="28"/>
  <c r="F102" i="28"/>
  <c r="F103" i="28"/>
  <c r="F104" i="28"/>
  <c r="F105" i="28"/>
  <c r="F106" i="28"/>
  <c r="F107" i="28"/>
  <c r="K3" i="29"/>
  <c r="K4" i="29"/>
  <c r="K5" i="29"/>
  <c r="K6" i="29"/>
  <c r="K7" i="29"/>
  <c r="K8" i="29"/>
  <c r="K9" i="29"/>
  <c r="K10" i="29"/>
  <c r="K11" i="29"/>
  <c r="K12" i="29"/>
  <c r="K13" i="29"/>
  <c r="K14" i="29"/>
  <c r="K15" i="29"/>
  <c r="K16" i="29"/>
  <c r="K17" i="29"/>
  <c r="K18" i="29"/>
  <c r="K19" i="29"/>
  <c r="K20" i="29"/>
  <c r="K21" i="29"/>
  <c r="K22" i="29"/>
  <c r="K23" i="29"/>
  <c r="K24" i="29"/>
  <c r="K25" i="29"/>
  <c r="K26" i="29"/>
  <c r="K27" i="29"/>
  <c r="K28" i="29"/>
  <c r="K29" i="29"/>
  <c r="K30" i="29"/>
  <c r="K31" i="29"/>
  <c r="K32" i="29"/>
  <c r="K33" i="29"/>
  <c r="K34" i="29"/>
  <c r="K35" i="29"/>
  <c r="K36" i="29"/>
  <c r="K37" i="29"/>
  <c r="K38" i="29"/>
  <c r="K39" i="29"/>
  <c r="K40" i="29"/>
  <c r="K41" i="29"/>
  <c r="K42" i="29"/>
  <c r="K43" i="29"/>
  <c r="K44" i="29"/>
  <c r="K45" i="29"/>
  <c r="K46" i="29"/>
  <c r="K47" i="29"/>
  <c r="K48" i="29"/>
  <c r="K49" i="29"/>
  <c r="K50" i="29"/>
  <c r="K51" i="29"/>
  <c r="K52" i="29"/>
  <c r="K53" i="29"/>
  <c r="K54" i="29"/>
  <c r="K55" i="29"/>
  <c r="K56" i="29"/>
  <c r="K57" i="29"/>
  <c r="K58" i="29"/>
  <c r="K59" i="29"/>
  <c r="K60" i="29"/>
  <c r="K61" i="29"/>
  <c r="K62" i="29"/>
  <c r="K63" i="29"/>
  <c r="K64" i="29"/>
  <c r="K65" i="29"/>
  <c r="K66" i="29"/>
  <c r="K67" i="29"/>
  <c r="K68" i="29"/>
  <c r="K69" i="29"/>
  <c r="K70" i="29"/>
  <c r="K71" i="29"/>
  <c r="K72" i="29"/>
  <c r="K73" i="29"/>
  <c r="K74" i="29"/>
  <c r="K75" i="29"/>
  <c r="K76" i="29"/>
  <c r="K77" i="29"/>
  <c r="K78" i="29"/>
  <c r="K79" i="29"/>
  <c r="K80" i="29"/>
  <c r="K81" i="29"/>
  <c r="K82" i="29"/>
  <c r="K83" i="29"/>
  <c r="K84" i="29"/>
  <c r="K85" i="29"/>
  <c r="K86" i="29"/>
  <c r="K87" i="29"/>
  <c r="K88" i="29"/>
  <c r="K89" i="29"/>
  <c r="K90" i="29"/>
  <c r="K91" i="29"/>
  <c r="K92" i="29"/>
  <c r="K93" i="29"/>
  <c r="K94" i="29"/>
  <c r="K95" i="29"/>
  <c r="K96" i="29"/>
  <c r="K97" i="29"/>
  <c r="K98" i="29"/>
  <c r="K99" i="29"/>
  <c r="K100" i="29"/>
  <c r="K101" i="29"/>
  <c r="K102" i="29"/>
  <c r="K103" i="29"/>
  <c r="K104" i="29"/>
  <c r="K105" i="29"/>
  <c r="K106" i="29"/>
  <c r="K107" i="29"/>
  <c r="H3" i="30"/>
  <c r="H4" i="30"/>
  <c r="H5" i="30"/>
  <c r="H6" i="30"/>
  <c r="H7" i="30"/>
  <c r="H8" i="30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0" i="30"/>
  <c r="H41" i="30"/>
  <c r="H42" i="30"/>
  <c r="H43" i="30"/>
  <c r="H44" i="30"/>
  <c r="H45" i="30"/>
  <c r="H46" i="30"/>
  <c r="H47" i="30"/>
  <c r="H48" i="30"/>
  <c r="H49" i="30"/>
  <c r="H50" i="30"/>
  <c r="H51" i="30"/>
  <c r="H52" i="30"/>
  <c r="H53" i="30"/>
  <c r="H54" i="30"/>
  <c r="H55" i="30"/>
  <c r="H56" i="30"/>
  <c r="H57" i="30"/>
  <c r="H58" i="30"/>
  <c r="H59" i="30"/>
  <c r="H60" i="30"/>
  <c r="H61" i="30"/>
  <c r="H62" i="30"/>
  <c r="H63" i="30"/>
  <c r="H64" i="30"/>
  <c r="H65" i="30"/>
  <c r="H66" i="30"/>
  <c r="H67" i="30"/>
  <c r="H68" i="30"/>
  <c r="H69" i="30"/>
  <c r="H70" i="30"/>
  <c r="H71" i="30"/>
  <c r="H72" i="30"/>
  <c r="H73" i="30"/>
  <c r="H74" i="30"/>
  <c r="H75" i="30"/>
  <c r="H76" i="30"/>
  <c r="H77" i="30"/>
  <c r="H78" i="30"/>
  <c r="H79" i="30"/>
  <c r="H80" i="30"/>
  <c r="H81" i="30"/>
  <c r="H82" i="30"/>
  <c r="H83" i="30"/>
  <c r="H84" i="30"/>
  <c r="H85" i="30"/>
  <c r="H86" i="30"/>
  <c r="H87" i="30"/>
  <c r="H88" i="30"/>
  <c r="H89" i="30"/>
  <c r="H90" i="30"/>
  <c r="H91" i="30"/>
  <c r="H92" i="30"/>
  <c r="H93" i="30"/>
  <c r="H94" i="30"/>
  <c r="H95" i="30"/>
  <c r="H96" i="30"/>
  <c r="H97" i="30"/>
  <c r="H98" i="30"/>
  <c r="H99" i="30"/>
  <c r="H100" i="30"/>
  <c r="H101" i="30"/>
  <c r="H102" i="30"/>
  <c r="H103" i="30"/>
  <c r="H104" i="30"/>
  <c r="H105" i="30"/>
  <c r="H106" i="30"/>
  <c r="H107" i="30"/>
  <c r="G107" i="31"/>
  <c r="G103" i="31"/>
  <c r="G104" i="31"/>
  <c r="G105" i="31"/>
  <c r="G106" i="31"/>
  <c r="G13" i="31"/>
  <c r="G14" i="31"/>
  <c r="G15" i="31"/>
  <c r="G16" i="31"/>
  <c r="G17" i="31"/>
  <c r="G18" i="31"/>
  <c r="G19" i="31"/>
  <c r="G20" i="31"/>
  <c r="G21" i="31"/>
  <c r="G22" i="31"/>
  <c r="G23" i="31"/>
  <c r="G24" i="31"/>
  <c r="G25" i="31"/>
  <c r="G26" i="31"/>
  <c r="G27" i="31"/>
  <c r="G28" i="31"/>
  <c r="G29" i="31"/>
  <c r="G30" i="31"/>
  <c r="G31" i="31"/>
  <c r="G32" i="31"/>
  <c r="G33" i="31"/>
  <c r="G34" i="31"/>
  <c r="G35" i="31"/>
  <c r="G36" i="31"/>
  <c r="G37" i="31"/>
  <c r="G38" i="31"/>
  <c r="G39" i="31"/>
  <c r="G40" i="31"/>
  <c r="G41" i="31"/>
  <c r="G42" i="31"/>
  <c r="G43" i="31"/>
  <c r="G44" i="31"/>
  <c r="G45" i="31"/>
  <c r="G46" i="31"/>
  <c r="G47" i="31"/>
  <c r="G48" i="31"/>
  <c r="G49" i="31"/>
  <c r="G50" i="31"/>
  <c r="G51" i="31"/>
  <c r="G52" i="31"/>
  <c r="G53" i="31"/>
  <c r="G54" i="31"/>
  <c r="G55" i="31"/>
  <c r="G56" i="31"/>
  <c r="G57" i="31"/>
  <c r="G58" i="31"/>
  <c r="G59" i="31"/>
  <c r="G60" i="31"/>
  <c r="G61" i="31"/>
  <c r="G62" i="31"/>
  <c r="G63" i="31"/>
  <c r="G64" i="31"/>
  <c r="G65" i="31"/>
  <c r="G66" i="31"/>
  <c r="G67" i="31"/>
  <c r="G68" i="31"/>
  <c r="G69" i="31"/>
  <c r="G70" i="31"/>
  <c r="G71" i="31"/>
  <c r="G72" i="31"/>
  <c r="G73" i="31"/>
  <c r="G74" i="31"/>
  <c r="G75" i="31"/>
  <c r="G76" i="31"/>
  <c r="G77" i="31"/>
  <c r="G78" i="31"/>
  <c r="G79" i="31"/>
  <c r="G80" i="31"/>
  <c r="G81" i="31"/>
  <c r="G82" i="31"/>
  <c r="G83" i="31"/>
  <c r="G84" i="31"/>
  <c r="G85" i="31"/>
  <c r="G86" i="31"/>
  <c r="G87" i="31"/>
  <c r="G88" i="31"/>
  <c r="G89" i="31"/>
  <c r="G90" i="31"/>
  <c r="G91" i="31"/>
  <c r="G92" i="31"/>
  <c r="G93" i="31"/>
  <c r="G94" i="31"/>
  <c r="G95" i="31"/>
  <c r="G96" i="31"/>
  <c r="G97" i="31"/>
  <c r="G98" i="31"/>
  <c r="G99" i="31"/>
  <c r="G100" i="31"/>
  <c r="G101" i="31"/>
  <c r="G102" i="31"/>
  <c r="G3" i="31"/>
  <c r="G4" i="31"/>
  <c r="G5" i="31"/>
  <c r="G6" i="31"/>
  <c r="G7" i="31"/>
  <c r="G8" i="31"/>
  <c r="G9" i="31"/>
  <c r="G10" i="31"/>
  <c r="G11" i="31"/>
  <c r="G12" i="31"/>
</calcChain>
</file>

<file path=xl/sharedStrings.xml><?xml version="1.0" encoding="utf-8"?>
<sst xmlns="http://schemas.openxmlformats.org/spreadsheetml/2006/main" count="221" uniqueCount="65">
  <si>
    <t>AL</t>
  </si>
  <si>
    <t>AZ</t>
  </si>
  <si>
    <t>AR</t>
  </si>
  <si>
    <t>CA</t>
  </si>
  <si>
    <t>CO</t>
  </si>
  <si>
    <t>CT</t>
  </si>
  <si>
    <t>DE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</si>
  <si>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</si>
  <si>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</si>
  <si>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</si>
  <si>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</si>
  <si>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</si>
  <si>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</si>
  <si>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</si>
  <si>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</si>
  <si>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</si>
  <si>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</si>
  <si>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</si>
  <si>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</si>
  <si>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MI</t>
  </si>
  <si>
    <t>MN</t>
  </si>
  <si>
    <t>MS</t>
  </si>
  <si>
    <t>MO</t>
  </si>
  <si>
    <t>MT</t>
  </si>
  <si>
    <t>NE</t>
  </si>
  <si>
    <t>NJ</t>
  </si>
  <si>
    <t>NM</t>
  </si>
  <si>
    <t>NY</t>
  </si>
  <si>
    <t>NC</t>
  </si>
  <si>
    <t>ND</t>
  </si>
  <si>
    <t>OH</t>
  </si>
  <si>
    <t>OK</t>
  </si>
  <si>
    <t>OR</t>
  </si>
  <si>
    <t>PA</t>
  </si>
  <si>
    <t>RI</t>
  </si>
  <si>
    <t>SC</t>
  </si>
  <si>
    <t>UT</t>
  </si>
  <si>
    <t>VT</t>
  </si>
  <si>
    <t>VA</t>
  </si>
  <si>
    <t>WV</t>
  </si>
  <si>
    <t>WI</t>
  </si>
  <si>
    <t>US</t>
  </si>
  <si>
    <t>January 2010 to current, with two-month time lag</t>
  </si>
  <si>
    <r>
      <t xml:space="preserve">Source: </t>
    </r>
    <r>
      <rPr>
        <sz val="12"/>
        <color theme="1"/>
        <rFont val="Calibri"/>
        <family val="2"/>
        <scheme val="minor"/>
      </rPr>
      <t>Individual state government data, compiled by Lucy Dadayan at the Urban Institute.</t>
    </r>
  </si>
  <si>
    <r>
      <rPr>
        <sz val="12"/>
        <color theme="1"/>
        <rFont val="Calibri"/>
        <family val="2"/>
        <scheme val="minor"/>
      </rPr>
      <t xml:space="preserve">This is a </t>
    </r>
    <r>
      <rPr>
        <b/>
        <sz val="12"/>
        <color rgb="FFFF0000"/>
        <rFont val="Calibri"/>
        <family val="2"/>
        <scheme val="minor"/>
      </rPr>
      <t>sample</t>
    </r>
    <r>
      <rPr>
        <sz val="12"/>
        <color theme="1"/>
        <rFont val="Calibri"/>
        <family val="2"/>
        <scheme val="minor"/>
      </rPr>
      <t xml:space="preserve"> file.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For any data questions, please contact Lucy Dadayan at </t>
    </r>
    <r>
      <rPr>
        <b/>
        <sz val="12"/>
        <color theme="3"/>
        <rFont val="Calibri"/>
        <family val="2"/>
        <scheme val="minor"/>
      </rPr>
      <t>LDadayan@urban.org</t>
    </r>
    <r>
      <rPr>
        <sz val="12"/>
        <color theme="1"/>
        <rFont val="Calibri"/>
        <family val="2"/>
        <scheme val="minor"/>
      </rPr>
      <t>.</t>
    </r>
  </si>
  <si>
    <t>Total Taxes</t>
  </si>
  <si>
    <t>Personal Income Tax</t>
  </si>
  <si>
    <t>Corporate Income Tax</t>
  </si>
  <si>
    <t>Monthly State Government Tax Revenue Data</t>
  </si>
  <si>
    <r>
      <t xml:space="preserve">Notes: </t>
    </r>
    <r>
      <rPr>
        <sz val="12"/>
        <color theme="1"/>
        <rFont val="Calibri"/>
        <family val="2"/>
        <scheme val="minor"/>
      </rPr>
      <t>This dataset includes historical state governemnt tax revenue data on a monthly basis, which is not available from any other single source.</t>
    </r>
  </si>
  <si>
    <t>Content</t>
  </si>
  <si>
    <t>Sales Tax</t>
  </si>
  <si>
    <t>Personal Income Tax
($ in millions)</t>
  </si>
  <si>
    <t>Total Taxes
($ in millions)</t>
  </si>
  <si>
    <t>Corporate Income Tax
($ in millions)</t>
  </si>
  <si>
    <t>Sales Tax
($ in millions)</t>
  </si>
  <si>
    <t>AK</t>
  </si>
  <si>
    <t>FL</t>
  </si>
  <si>
    <t>NV</t>
  </si>
  <si>
    <t>NH</t>
  </si>
  <si>
    <t>SD</t>
  </si>
  <si>
    <t>TN</t>
  </si>
  <si>
    <t>TX</t>
  </si>
  <si>
    <t>WA</t>
  </si>
  <si>
    <t>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</si>
</sst>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_);[Red]\(#,##0.0\)"/>
    <numFmt numFmtId="165" formatCode="[$-409]mmm\-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u/>
      <sz val="12"/>
      <color indexed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ourier"/>
      <family val="3"/>
    </font>
    <font>
      <sz val="10"/>
      <name val="Arial"/>
      <family val="2"/>
    </font>
    <font>
      <sz val="12"/>
      <name val="Calibri"/>
      <family val="2"/>
      <scheme val="minor"/>
    </font>
    <font>
      <b/>
      <u/>
      <sz val="12"/>
      <color theme="10"/>
      <name val="Calibri"/>
      <family val="2"/>
      <scheme val="minor"/>
    </font>
    <font>
      <u/>
      <sz val="10"/>
      <color indexed="12"/>
      <name val="Arial"/>
      <family val="2"/>
    </font>
    <font>
      <u/>
      <sz val="12"/>
      <color theme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2"/>
      <name val="Times New Roman"/>
      <family val="1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2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0" fontId="10" fillId="0" borderId="0"/>
    <xf numFmtId="0" fontId="5" fillId="0" borderId="0" applyNumberFormat="0" applyFill="0" applyBorder="0" applyAlignment="0" applyProtection="0"/>
    <xf numFmtId="165" fontId="1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21" fillId="0" borderId="0"/>
    <xf numFmtId="43" fontId="11" fillId="0" borderId="0" applyFont="0" applyFill="0" applyBorder="0" applyAlignment="0" applyProtection="0"/>
  </cellStyleXfs>
  <cellXfs count="18">
    <xf numFmtId="0" fontId="0" fillId="0" borderId="0" xfId="0"/>
    <xf numFmtId="0" fontId="7" fillId="2" borderId="0" xfId="5" applyFont="1" applyFill="1" applyAlignment="1">
      <alignment vertical="center"/>
    </xf>
    <xf numFmtId="165" fontId="11" fillId="0" borderId="0" xfId="8"/>
    <xf numFmtId="165" fontId="12" fillId="0" borderId="0" xfId="8" applyFont="1"/>
    <xf numFmtId="0" fontId="13" fillId="2" borderId="0" xfId="7" applyFont="1" applyFill="1" applyAlignment="1">
      <alignment vertical="center"/>
    </xf>
    <xf numFmtId="0" fontId="9" fillId="2" borderId="0" xfId="5" applyFont="1" applyFill="1" applyAlignment="1">
      <alignment vertical="center"/>
    </xf>
    <xf numFmtId="0" fontId="8" fillId="2" borderId="0" xfId="9" applyFont="1" applyFill="1" applyAlignment="1" applyProtection="1">
      <alignment vertical="center"/>
    </xf>
    <xf numFmtId="0" fontId="15" fillId="2" borderId="0" xfId="7" applyFont="1" applyFill="1" applyAlignment="1">
      <alignment vertical="center"/>
    </xf>
    <xf numFmtId="164" fontId="19" fillId="0" borderId="0" xfId="11" applyNumberFormat="1" applyFont="1" applyFill="1" applyAlignment="1">
      <alignment horizontal="right"/>
    </xf>
    <xf numFmtId="0" fontId="18" fillId="0" borderId="0" xfId="7" applyFont="1" applyFill="1" applyAlignment="1">
      <alignment horizontal="left" vertical="center"/>
    </xf>
    <xf numFmtId="0" fontId="19" fillId="0" borderId="0" xfId="0" applyFont="1" applyFill="1"/>
    <xf numFmtId="0" fontId="2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20" fillId="0" borderId="0" xfId="6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17" fontId="19" fillId="0" borderId="0" xfId="10" applyNumberFormat="1" applyFont="1" applyFill="1" applyAlignment="1">
      <alignment horizontal="left"/>
    </xf>
    <xf numFmtId="0" fontId="19" fillId="0" borderId="0" xfId="0" applyFont="1" applyFill="1" applyAlignment="1">
      <alignment horizontal="left"/>
    </xf>
  </cellXfs>
  <cellStyles count="12">
    <cellStyle name="Comma 3" xfId="11" xr:uid="{CD9E493D-2708-40E1-9EE5-BDD04A79A620}"/>
    <cellStyle name="Hyperlink" xfId="7" builtinId="8"/>
    <cellStyle name="Hyperlink 2" xfId="2" xr:uid="{00000000-0005-0000-0000-000001000000}"/>
    <cellStyle name="Hyperlink 3" xfId="3" xr:uid="{00000000-0005-0000-0000-000002000000}"/>
    <cellStyle name="Hyperlink 3 2" xfId="9" xr:uid="{7901DFF5-4956-49CE-B8A9-646771D58990}"/>
    <cellStyle name="Normal" xfId="0" builtinId="0"/>
    <cellStyle name="Normal 24" xfId="6" xr:uid="{27848FCB-D270-4BFD-9343-697C3156B063}"/>
    <cellStyle name="Normal 3" xfId="1" xr:uid="{00000000-0005-0000-0000-000004000000}"/>
    <cellStyle name="Normal 4" xfId="10" xr:uid="{BA690355-7F9D-4600-B053-8F16BEA90D14}"/>
    <cellStyle name="Normal 4 5" xfId="5" xr:uid="{2A0A4DF8-1D13-4D74-95BF-B128B6E60167}"/>
    <cellStyle name="Normal 9" xfId="8" xr:uid="{40415FDE-F95C-46B8-851E-C3EFC2C196C5}"/>
    <cellStyle name="Percent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axpolicycenter.org/author/lucy-dadayan" TargetMode="External"/><Relationship Id="rId2" Type="http://schemas.openxmlformats.org/officeDocument/2006/relationships/image" Target="../media/image1.jpeg"/><Relationship Id="rId1" Type="http://schemas.openxmlformats.org/officeDocument/2006/relationships/hyperlink" Target="https://www.urban.org/policy-centers/cross-center-initiatives/state-and-local-finance-initiative/projects/state-tax-and-economic-review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45720</xdr:rowOff>
    </xdr:from>
    <xdr:to>
      <xdr:col>0</xdr:col>
      <xdr:colOff>3858260</xdr:colOff>
      <xdr:row>0</xdr:row>
      <xdr:rowOff>1097280</xdr:rowOff>
    </xdr:to>
    <xdr:pic>
      <xdr:nvPicPr>
        <xdr:cNvPr id="2" name="Picture 1" descr="Urban Institute: Elevate the Debate" title="Urban Institute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EE39AA8-DB36-43B6-B3B2-0E9FC837C7D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720"/>
          <a:ext cx="3858260" cy="1051560"/>
        </a:xfrm>
        <a:prstGeom prst="rect">
          <a:avLst/>
        </a:prstGeom>
      </xdr:spPr>
    </xdr:pic>
    <xdr:clientData/>
  </xdr:twoCellAnchor>
  <xdr:twoCellAnchor editAs="oneCell">
    <xdr:from>
      <xdr:col>0</xdr:col>
      <xdr:colOff>8343900</xdr:colOff>
      <xdr:row>0</xdr:row>
      <xdr:rowOff>53340</xdr:rowOff>
    </xdr:from>
    <xdr:to>
      <xdr:col>0</xdr:col>
      <xdr:colOff>9574530</xdr:colOff>
      <xdr:row>0</xdr:row>
      <xdr:rowOff>1104900</xdr:rowOff>
    </xdr:to>
    <xdr:pic>
      <xdr:nvPicPr>
        <xdr:cNvPr id="3" name="Picture 2" descr="D:\Users\MMarazzi\Downloads\TPC_Square_Only_Color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8BEB503-83EE-47D2-9CAF-B6E3B7922E58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3900" y="53340"/>
          <a:ext cx="1230630" cy="10515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DVDEL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day/Dropbox/Box%20Sync/TPC/LucyDadayan_UI/StateFiscalResearch/StateFiscalData/SQR_201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"/>
      <sheetName val="Sheet2"/>
      <sheetName val="TABLE 3"/>
      <sheetName val="COVERPG"/>
    </sheetNames>
    <sheetDataSet>
      <sheetData sheetId="0"/>
      <sheetData sheetId="1"/>
      <sheetData sheetId="2"/>
      <sheetData sheetId="3">
        <row r="14">
          <cell r="B14">
            <v>44000</v>
          </cell>
          <cell r="C14" t="str">
            <v>4400A</v>
          </cell>
          <cell r="D14">
            <v>44100</v>
          </cell>
          <cell r="E14">
            <v>45200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actList"/>
      <sheetName val="Contents"/>
      <sheetName val="Query"/>
      <sheetName val="TotalCalc"/>
      <sheetName val="CensusRaw"/>
      <sheetName val="Q-Total"/>
      <sheetName val="Q-PIT"/>
      <sheetName val="Q-CIT"/>
      <sheetName val="Q-Sales"/>
      <sheetName val="Q_MotorFuels"/>
      <sheetName val="AL"/>
      <sheetName val="AK"/>
      <sheetName val="AZ"/>
      <sheetName val="AR"/>
      <sheetName val="CA"/>
      <sheetName val="CO"/>
      <sheetName val="CT"/>
      <sheetName val="DE"/>
      <sheetName val="FL"/>
      <sheetName val="GA"/>
      <sheetName val="HI"/>
      <sheetName val="ID"/>
      <sheetName val="IL"/>
      <sheetName val="IN"/>
      <sheetName val="IA"/>
      <sheetName val="KS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T"/>
      <sheetName val="VA"/>
      <sheetName val="WA"/>
      <sheetName val="WV"/>
      <sheetName val="WI"/>
      <sheetName val="W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70">
          <cell r="C70">
            <v>71.690550789999961</v>
          </cell>
        </row>
      </sheetData>
      <sheetData sheetId="11">
        <row r="70">
          <cell r="D70">
            <v>4.2783079999999991</v>
          </cell>
        </row>
      </sheetData>
      <sheetData sheetId="12">
        <row r="70">
          <cell r="C70">
            <v>237.76684299999999</v>
          </cell>
        </row>
      </sheetData>
      <sheetData sheetId="13">
        <row r="70">
          <cell r="C70">
            <v>172.25420276000003</v>
          </cell>
        </row>
        <row r="71">
          <cell r="C71">
            <v>183.32597778999997</v>
          </cell>
        </row>
        <row r="72">
          <cell r="C72">
            <v>216.96483182</v>
          </cell>
        </row>
        <row r="73">
          <cell r="C73">
            <v>187.16741399</v>
          </cell>
        </row>
        <row r="74">
          <cell r="C74">
            <v>181.67713170000002</v>
          </cell>
        </row>
        <row r="75">
          <cell r="C75">
            <v>184.53744106000002</v>
          </cell>
        </row>
        <row r="76">
          <cell r="C76">
            <v>292.73310852000003</v>
          </cell>
        </row>
        <row r="77">
          <cell r="C77">
            <v>65.807984279999999</v>
          </cell>
        </row>
        <row r="78">
          <cell r="C78">
            <v>82.340076989999986</v>
          </cell>
        </row>
        <row r="79">
          <cell r="C79">
            <v>338.78303529999999</v>
          </cell>
        </row>
        <row r="80">
          <cell r="C80">
            <v>160.38497483999996</v>
          </cell>
        </row>
        <row r="81">
          <cell r="C81">
            <v>210.58871502000008</v>
          </cell>
        </row>
        <row r="82">
          <cell r="C82">
            <v>186.42001672999999</v>
          </cell>
        </row>
        <row r="83">
          <cell r="C83">
            <v>185.43249728000001</v>
          </cell>
        </row>
        <row r="84">
          <cell r="C84">
            <v>231.70749336999998</v>
          </cell>
        </row>
        <row r="85">
          <cell r="C85">
            <v>214.99451313</v>
          </cell>
        </row>
        <row r="86">
          <cell r="C86">
            <v>173.75287685999999</v>
          </cell>
        </row>
        <row r="87">
          <cell r="C87">
            <v>200.23452132999998</v>
          </cell>
        </row>
        <row r="88">
          <cell r="C88">
            <v>276.04710821999998</v>
          </cell>
        </row>
        <row r="89">
          <cell r="C89">
            <v>40.725941680000005</v>
          </cell>
        </row>
        <row r="90">
          <cell r="C90">
            <v>121.44768326000002</v>
          </cell>
        </row>
        <row r="91">
          <cell r="C91">
            <v>367.04219908000005</v>
          </cell>
        </row>
        <row r="92">
          <cell r="C92">
            <v>173.32394037999998</v>
          </cell>
        </row>
        <row r="93">
          <cell r="C93">
            <v>233.47372608000003</v>
          </cell>
        </row>
        <row r="94">
          <cell r="C94">
            <v>205.00714744999999</v>
          </cell>
        </row>
        <row r="95">
          <cell r="C95">
            <v>184.58460023000001</v>
          </cell>
        </row>
        <row r="96">
          <cell r="C96">
            <v>271.50397425</v>
          </cell>
        </row>
        <row r="97">
          <cell r="C97">
            <v>200.51664064999997</v>
          </cell>
        </row>
        <row r="98">
          <cell r="C98">
            <v>179.21261737999995</v>
          </cell>
        </row>
        <row r="99">
          <cell r="C99">
            <v>241.21942919999998</v>
          </cell>
        </row>
        <row r="100">
          <cell r="C100">
            <v>331.25849943000003</v>
          </cell>
        </row>
        <row r="101">
          <cell r="C101">
            <v>49.760369950000019</v>
          </cell>
        </row>
        <row r="102">
          <cell r="C102">
            <v>108.42777877999997</v>
          </cell>
        </row>
        <row r="103">
          <cell r="C103">
            <v>458.65973972999996</v>
          </cell>
        </row>
        <row r="104">
          <cell r="C104">
            <v>161.39210566000003</v>
          </cell>
        </row>
        <row r="105">
          <cell r="C105">
            <v>262.57039829999997</v>
          </cell>
        </row>
        <row r="106">
          <cell r="C106">
            <v>198.42771438999998</v>
          </cell>
        </row>
        <row r="107">
          <cell r="C107">
            <v>183.52365972999999</v>
          </cell>
        </row>
        <row r="108">
          <cell r="C108">
            <v>288.67993038999998</v>
          </cell>
        </row>
        <row r="109">
          <cell r="C109">
            <v>210.42437505999999</v>
          </cell>
        </row>
        <row r="110">
          <cell r="C110">
            <v>184.98271005000001</v>
          </cell>
        </row>
        <row r="111">
          <cell r="C111">
            <v>242.17117381</v>
          </cell>
        </row>
        <row r="112">
          <cell r="C112">
            <v>303.76933127000001</v>
          </cell>
        </row>
        <row r="113">
          <cell r="C113">
            <v>63.351419039999989</v>
          </cell>
        </row>
        <row r="114">
          <cell r="C114">
            <v>140.30341529</v>
          </cell>
        </row>
        <row r="115">
          <cell r="C115">
            <v>356.31178055999999</v>
          </cell>
        </row>
        <row r="116">
          <cell r="C116">
            <v>162.14278407999967</v>
          </cell>
        </row>
        <row r="117">
          <cell r="C117">
            <v>272.10260726999996</v>
          </cell>
        </row>
        <row r="118">
          <cell r="C118">
            <v>203.24880089999999</v>
          </cell>
        </row>
        <row r="119">
          <cell r="C119">
            <v>201.36872760000003</v>
          </cell>
        </row>
        <row r="120">
          <cell r="C120">
            <v>293.3476321</v>
          </cell>
        </row>
        <row r="121">
          <cell r="C121">
            <v>218.11810975999998</v>
          </cell>
        </row>
        <row r="122">
          <cell r="C122">
            <v>215.01747947000001</v>
          </cell>
        </row>
        <row r="123">
          <cell r="C123">
            <v>230.93738764999998</v>
          </cell>
        </row>
        <row r="124">
          <cell r="C124">
            <v>321.40570266000003</v>
          </cell>
        </row>
        <row r="125">
          <cell r="C125">
            <v>62.278876009999991</v>
          </cell>
        </row>
        <row r="126">
          <cell r="C126">
            <v>146.72852336000003</v>
          </cell>
        </row>
        <row r="127">
          <cell r="C127">
            <v>399.88665602999998</v>
          </cell>
        </row>
        <row r="128">
          <cell r="C128">
            <v>167.98897060000002</v>
          </cell>
        </row>
        <row r="129">
          <cell r="C129">
            <v>247.48521992000002</v>
          </cell>
        </row>
        <row r="130">
          <cell r="C130">
            <v>191.75150771</v>
          </cell>
        </row>
        <row r="131">
          <cell r="C131">
            <v>210.00099875000001</v>
          </cell>
        </row>
        <row r="132">
          <cell r="C132">
            <v>260.50794545000002</v>
          </cell>
        </row>
        <row r="133">
          <cell r="C133">
            <v>220.40119612999996</v>
          </cell>
        </row>
        <row r="134">
          <cell r="C134">
            <v>199.48799690999999</v>
          </cell>
        </row>
        <row r="135">
          <cell r="C135">
            <v>223.70266727999996</v>
          </cell>
        </row>
        <row r="136">
          <cell r="C136">
            <v>337.20198613999997</v>
          </cell>
        </row>
        <row r="137">
          <cell r="C137">
            <v>117.83597108000001</v>
          </cell>
        </row>
        <row r="138">
          <cell r="C138">
            <v>158.40369903000001</v>
          </cell>
        </row>
        <row r="139">
          <cell r="C139">
            <v>437.37117680999995</v>
          </cell>
        </row>
        <row r="140">
          <cell r="C140">
            <v>191.35614883999997</v>
          </cell>
        </row>
        <row r="141">
          <cell r="C141">
            <v>237.30395856000001</v>
          </cell>
        </row>
        <row r="142">
          <cell r="C142">
            <v>206.34199975000001</v>
          </cell>
        </row>
        <row r="143">
          <cell r="C143">
            <v>208.86715269000001</v>
          </cell>
        </row>
        <row r="144">
          <cell r="C144">
            <v>271.02898845999999</v>
          </cell>
        </row>
        <row r="145">
          <cell r="C145">
            <v>239.65690214</v>
          </cell>
        </row>
        <row r="146">
          <cell r="C146">
            <v>193.16280294000001</v>
          </cell>
        </row>
        <row r="147">
          <cell r="C147">
            <v>231.85053600000001</v>
          </cell>
        </row>
        <row r="148">
          <cell r="C148">
            <v>340.49178805999998</v>
          </cell>
        </row>
        <row r="149">
          <cell r="C149">
            <v>119.43223895999999</v>
          </cell>
        </row>
        <row r="150">
          <cell r="C150">
            <v>136.89703030999996</v>
          </cell>
        </row>
        <row r="151">
          <cell r="C151">
            <v>424.70458915000006</v>
          </cell>
        </row>
        <row r="152">
          <cell r="C152">
            <v>146.11923864999997</v>
          </cell>
        </row>
        <row r="153">
          <cell r="C153">
            <v>254.58260130000002</v>
          </cell>
        </row>
        <row r="154">
          <cell r="C154">
            <v>230.16000925999998</v>
          </cell>
        </row>
        <row r="155">
          <cell r="C155">
            <v>198.09244894</v>
          </cell>
        </row>
        <row r="156">
          <cell r="C156">
            <v>272.58959053000001</v>
          </cell>
        </row>
        <row r="157">
          <cell r="C157">
            <v>227.82344848000002</v>
          </cell>
        </row>
        <row r="158">
          <cell r="C158">
            <v>194.20104027000002</v>
          </cell>
        </row>
        <row r="159">
          <cell r="C159">
            <v>259.39152661999998</v>
          </cell>
        </row>
        <row r="160">
          <cell r="C160">
            <v>380.05045721999994</v>
          </cell>
        </row>
        <row r="161">
          <cell r="C161">
            <v>141.90539881000001</v>
          </cell>
        </row>
        <row r="162">
          <cell r="C162">
            <v>130.60790461000002</v>
          </cell>
        </row>
        <row r="163">
          <cell r="C163">
            <v>404.03836372000001</v>
          </cell>
        </row>
        <row r="164">
          <cell r="C164">
            <v>159.90900144999998</v>
          </cell>
        </row>
        <row r="165">
          <cell r="C165">
            <v>270.50285694000002</v>
          </cell>
        </row>
        <row r="166">
          <cell r="C166">
            <v>223.76476071000002</v>
          </cell>
        </row>
        <row r="167">
          <cell r="C167">
            <v>210.71027957999999</v>
          </cell>
        </row>
        <row r="168">
          <cell r="C168">
            <v>303.50748203999996</v>
          </cell>
        </row>
        <row r="169">
          <cell r="C169">
            <v>229.78789012000001</v>
          </cell>
        </row>
        <row r="170">
          <cell r="C170">
            <v>203.8467943</v>
          </cell>
        </row>
        <row r="171">
          <cell r="C171">
            <v>263.41993751000001</v>
          </cell>
        </row>
        <row r="172">
          <cell r="C172">
            <v>341.59975393000008</v>
          </cell>
        </row>
        <row r="173">
          <cell r="C173">
            <v>148.3565763</v>
          </cell>
        </row>
        <row r="174">
          <cell r="C174">
            <v>212.51158913999996</v>
          </cell>
        </row>
      </sheetData>
      <sheetData sheetId="14">
        <row r="70">
          <cell r="C70">
            <v>3023.0029999999997</v>
          </cell>
          <cell r="F70">
            <v>5626.2460000000001</v>
          </cell>
        </row>
        <row r="71">
          <cell r="F71">
            <v>8601.0990000000002</v>
          </cell>
        </row>
        <row r="72">
          <cell r="F72">
            <v>9559.1640000000007</v>
          </cell>
        </row>
        <row r="73">
          <cell r="F73">
            <v>6493.4189999999999</v>
          </cell>
        </row>
        <row r="74">
          <cell r="F74">
            <v>8289.4459999999999</v>
          </cell>
        </row>
        <row r="75">
          <cell r="F75">
            <v>11737.304</v>
          </cell>
        </row>
        <row r="76">
          <cell r="F76">
            <v>10968.734</v>
          </cell>
        </row>
        <row r="77">
          <cell r="F77">
            <v>7348.8640000000005</v>
          </cell>
        </row>
        <row r="78">
          <cell r="F78">
            <v>7426.7710000000006</v>
          </cell>
        </row>
        <row r="79">
          <cell r="F79">
            <v>11817.15</v>
          </cell>
        </row>
        <row r="80">
          <cell r="F80">
            <v>8931.9589999999989</v>
          </cell>
        </row>
        <row r="81">
          <cell r="F81">
            <v>13701.319</v>
          </cell>
        </row>
        <row r="82">
          <cell r="F82">
            <v>5785.3</v>
          </cell>
        </row>
        <row r="83">
          <cell r="F83">
            <v>8885.8029999999999</v>
          </cell>
        </row>
        <row r="84">
          <cell r="F84">
            <v>9164.6389999999992</v>
          </cell>
        </row>
        <row r="85">
          <cell r="F85">
            <v>5679.277</v>
          </cell>
        </row>
        <row r="86">
          <cell r="F86">
            <v>8419.0950000000012</v>
          </cell>
        </row>
        <row r="87">
          <cell r="F87">
            <v>10052.906999999999</v>
          </cell>
        </row>
        <row r="88">
          <cell r="F88">
            <v>10763.200999999999</v>
          </cell>
        </row>
        <row r="89">
          <cell r="F89">
            <v>6760.2150000000001</v>
          </cell>
        </row>
        <row r="90">
          <cell r="F90">
            <v>7287.7839999999997</v>
          </cell>
        </row>
        <row r="91">
          <cell r="F91">
            <v>11154.066999999999</v>
          </cell>
        </row>
        <row r="92">
          <cell r="F92">
            <v>9109.753999999999</v>
          </cell>
        </row>
        <row r="93">
          <cell r="F93">
            <v>12492.521999999999</v>
          </cell>
        </row>
        <row r="94">
          <cell r="F94">
            <v>5500.4549999999999</v>
          </cell>
        </row>
        <row r="95">
          <cell r="F95">
            <v>9231.9950000000008</v>
          </cell>
        </row>
        <row r="96">
          <cell r="F96">
            <v>8997.494999999999</v>
          </cell>
        </row>
        <row r="97">
          <cell r="F97">
            <v>6688.3649999999998</v>
          </cell>
        </row>
        <row r="98">
          <cell r="F98">
            <v>9112.0720000000001</v>
          </cell>
        </row>
        <row r="99">
          <cell r="F99">
            <v>9694.3950000000004</v>
          </cell>
        </row>
        <row r="100">
          <cell r="F100">
            <v>17766.983</v>
          </cell>
        </row>
        <row r="101">
          <cell r="F101">
            <v>6777.1459999999988</v>
          </cell>
        </row>
        <row r="102">
          <cell r="F102">
            <v>7756.8710000000001</v>
          </cell>
        </row>
        <row r="103">
          <cell r="F103">
            <v>16759.43</v>
          </cell>
        </row>
        <row r="104">
          <cell r="F104">
            <v>9914.2530000000006</v>
          </cell>
        </row>
        <row r="105">
          <cell r="F105">
            <v>15155.733</v>
          </cell>
        </row>
        <row r="106">
          <cell r="F106">
            <v>6227.5129999999999</v>
          </cell>
        </row>
        <row r="107">
          <cell r="F107">
            <v>9767.4989999999998</v>
          </cell>
        </row>
        <row r="108">
          <cell r="F108">
            <v>10706.664999999999</v>
          </cell>
        </row>
        <row r="109">
          <cell r="F109">
            <v>7050.5159999999996</v>
          </cell>
        </row>
        <row r="110">
          <cell r="F110">
            <v>8270.7069999999985</v>
          </cell>
        </row>
        <row r="111">
          <cell r="F111">
            <v>13206.414999999999</v>
          </cell>
        </row>
        <row r="112">
          <cell r="F112">
            <v>14060.669</v>
          </cell>
        </row>
        <row r="113">
          <cell r="F113">
            <v>8361.8889999999992</v>
          </cell>
        </row>
        <row r="114">
          <cell r="F114">
            <v>8429.6689999999999</v>
          </cell>
        </row>
        <row r="115">
          <cell r="F115">
            <v>15877.764999999999</v>
          </cell>
        </row>
        <row r="116">
          <cell r="F116">
            <v>9907.3989999999994</v>
          </cell>
        </row>
        <row r="117">
          <cell r="F117">
            <v>16831.050999999999</v>
          </cell>
        </row>
        <row r="118">
          <cell r="F118">
            <v>7262.9110000000001</v>
          </cell>
        </row>
        <row r="119">
          <cell r="F119">
            <v>9629.6370000000006</v>
          </cell>
        </row>
        <row r="120">
          <cell r="F120">
            <v>12129.68</v>
          </cell>
        </row>
        <row r="121">
          <cell r="F121">
            <v>7997.5460000000003</v>
          </cell>
        </row>
        <row r="122">
          <cell r="F122">
            <v>8973.6959999999999</v>
          </cell>
        </row>
        <row r="123">
          <cell r="F123">
            <v>15824.307000000001</v>
          </cell>
        </row>
        <row r="124">
          <cell r="F124">
            <v>14617.463</v>
          </cell>
        </row>
        <row r="125">
          <cell r="F125">
            <v>9452.7289999999994</v>
          </cell>
        </row>
        <row r="126">
          <cell r="F126">
            <v>8953.5879999999997</v>
          </cell>
        </row>
        <row r="127">
          <cell r="F127">
            <v>19217.167000000001</v>
          </cell>
        </row>
        <row r="128">
          <cell r="F128">
            <v>10496.963</v>
          </cell>
        </row>
        <row r="129">
          <cell r="F129">
            <v>19083.917000000001</v>
          </cell>
        </row>
        <row r="130">
          <cell r="F130">
            <v>7416.6440000000002</v>
          </cell>
        </row>
        <row r="131">
          <cell r="F131">
            <v>10912.959000000001</v>
          </cell>
        </row>
        <row r="132">
          <cell r="F132">
            <v>11931.450999999999</v>
          </cell>
        </row>
        <row r="133">
          <cell r="F133">
            <v>8285.9459999999999</v>
          </cell>
        </row>
        <row r="134">
          <cell r="F134">
            <v>9871.9</v>
          </cell>
        </row>
        <row r="135">
          <cell r="F135">
            <v>16783.745000000003</v>
          </cell>
        </row>
        <row r="136">
          <cell r="F136">
            <v>14950.743</v>
          </cell>
        </row>
        <row r="137">
          <cell r="F137">
            <v>9938.6880000000001</v>
          </cell>
        </row>
        <row r="138">
          <cell r="F138">
            <v>9572.594000000001</v>
          </cell>
        </row>
        <row r="139">
          <cell r="F139">
            <v>18513.345999999998</v>
          </cell>
        </row>
        <row r="140">
          <cell r="F140">
            <v>10609.376</v>
          </cell>
        </row>
        <row r="141">
          <cell r="F141">
            <v>18061.124</v>
          </cell>
        </row>
        <row r="142">
          <cell r="F142">
            <v>7089.3590000000004</v>
          </cell>
        </row>
        <row r="143">
          <cell r="F143">
            <v>11552.439</v>
          </cell>
        </row>
        <row r="144">
          <cell r="F144">
            <v>12879.407000000001</v>
          </cell>
        </row>
        <row r="145">
          <cell r="F145">
            <v>7986.8710000000001</v>
          </cell>
        </row>
        <row r="146">
          <cell r="F146">
            <v>11124.199000000001</v>
          </cell>
        </row>
        <row r="147">
          <cell r="F147">
            <v>15027.144</v>
          </cell>
        </row>
        <row r="148">
          <cell r="F148">
            <v>17534.989000000001</v>
          </cell>
        </row>
        <row r="149">
          <cell r="F149">
            <v>9203.9040000000005</v>
          </cell>
        </row>
        <row r="150">
          <cell r="F150">
            <v>10121.137999999999</v>
          </cell>
        </row>
        <row r="151">
          <cell r="F151">
            <v>18208.489000000001</v>
          </cell>
        </row>
        <row r="152">
          <cell r="F152">
            <v>11517.368</v>
          </cell>
        </row>
        <row r="153">
          <cell r="F153">
            <v>18811.468000000001</v>
          </cell>
        </row>
        <row r="154">
          <cell r="F154">
            <v>8423.6630000000005</v>
          </cell>
        </row>
        <row r="155">
          <cell r="F155">
            <v>12276.329</v>
          </cell>
        </row>
        <row r="156">
          <cell r="F156">
            <v>13337.544</v>
          </cell>
        </row>
        <row r="157">
          <cell r="F157">
            <v>9358.6779999999999</v>
          </cell>
        </row>
        <row r="158">
          <cell r="F158">
            <v>11220.394</v>
          </cell>
        </row>
        <row r="159">
          <cell r="F159">
            <v>16621.470999999998</v>
          </cell>
        </row>
        <row r="160">
          <cell r="F160">
            <v>19931.397000000001</v>
          </cell>
        </row>
        <row r="161">
          <cell r="F161">
            <v>9236.8079999999991</v>
          </cell>
        </row>
        <row r="162">
          <cell r="F162">
            <v>10867.37</v>
          </cell>
        </row>
        <row r="163">
          <cell r="F163">
            <v>15999.407999999999</v>
          </cell>
        </row>
        <row r="164">
          <cell r="F164">
            <v>16390.294999999998</v>
          </cell>
        </row>
        <row r="165">
          <cell r="F165">
            <v>22538.614000000001</v>
          </cell>
        </row>
        <row r="166">
          <cell r="F166">
            <v>8645.0630000000001</v>
          </cell>
        </row>
        <row r="167">
          <cell r="F167">
            <v>13669.397000000001</v>
          </cell>
        </row>
        <row r="168">
          <cell r="F168">
            <v>14939.567000000001</v>
          </cell>
        </row>
        <row r="169">
          <cell r="F169">
            <v>9140.3009999999995</v>
          </cell>
        </row>
        <row r="170">
          <cell r="F170">
            <v>13104.947</v>
          </cell>
        </row>
        <row r="171">
          <cell r="F171">
            <v>9558.5339999999997</v>
          </cell>
        </row>
        <row r="172">
          <cell r="F172">
            <v>21246.561000000002</v>
          </cell>
        </row>
        <row r="173">
          <cell r="F173">
            <v>8673.6319999999996</v>
          </cell>
        </row>
        <row r="174">
          <cell r="F174">
            <v>12041.375</v>
          </cell>
        </row>
      </sheetData>
      <sheetData sheetId="15">
        <row r="70">
          <cell r="C70">
            <v>315.58699999999999</v>
          </cell>
          <cell r="E70">
            <v>184.89800000000002</v>
          </cell>
        </row>
        <row r="71">
          <cell r="E71">
            <v>163.10499999999999</v>
          </cell>
        </row>
        <row r="72">
          <cell r="E72">
            <v>189.226</v>
          </cell>
        </row>
        <row r="73">
          <cell r="E73">
            <v>186.56100000000001</v>
          </cell>
        </row>
        <row r="74">
          <cell r="E74">
            <v>170.75399999999999</v>
          </cell>
        </row>
        <row r="75">
          <cell r="E75">
            <v>186.624</v>
          </cell>
        </row>
        <row r="76">
          <cell r="E76">
            <v>206.87800000000001</v>
          </cell>
        </row>
        <row r="77">
          <cell r="E77">
            <v>166.316</v>
          </cell>
        </row>
        <row r="78">
          <cell r="E78">
            <v>178.66200000000003</v>
          </cell>
        </row>
        <row r="79">
          <cell r="E79">
            <v>190.42000000000002</v>
          </cell>
        </row>
        <row r="80">
          <cell r="E80">
            <v>175.839</v>
          </cell>
        </row>
        <row r="81">
          <cell r="E81">
            <v>174.59899999999999</v>
          </cell>
        </row>
        <row r="82">
          <cell r="E82">
            <v>192.82500000000002</v>
          </cell>
        </row>
        <row r="83">
          <cell r="E83">
            <v>189.54999999999998</v>
          </cell>
        </row>
        <row r="84">
          <cell r="E84">
            <v>197.71800000000002</v>
          </cell>
        </row>
        <row r="85">
          <cell r="E85">
            <v>191.14700000000002</v>
          </cell>
        </row>
        <row r="86">
          <cell r="E86">
            <v>175.447</v>
          </cell>
        </row>
        <row r="87">
          <cell r="E87">
            <v>188.60599999999999</v>
          </cell>
        </row>
        <row r="88">
          <cell r="E88">
            <v>209.16</v>
          </cell>
        </row>
        <row r="89">
          <cell r="E89">
            <v>180.24799999999999</v>
          </cell>
        </row>
        <row r="90">
          <cell r="E90">
            <v>186.43599999999998</v>
          </cell>
        </row>
        <row r="91">
          <cell r="E91">
            <v>181.399</v>
          </cell>
        </row>
        <row r="92">
          <cell r="E92">
            <v>208.852</v>
          </cell>
        </row>
        <row r="93">
          <cell r="E93">
            <v>200.946</v>
          </cell>
        </row>
        <row r="94">
          <cell r="E94">
            <v>201.13200000000001</v>
          </cell>
        </row>
        <row r="95">
          <cell r="E95">
            <v>206.47799999999998</v>
          </cell>
        </row>
        <row r="96">
          <cell r="E96">
            <v>209.71899999999999</v>
          </cell>
        </row>
        <row r="97">
          <cell r="E97">
            <v>206.97799999999998</v>
          </cell>
        </row>
        <row r="98">
          <cell r="E98">
            <v>195.83</v>
          </cell>
        </row>
        <row r="99">
          <cell r="E99">
            <v>191.35399999999998</v>
          </cell>
        </row>
        <row r="100">
          <cell r="E100">
            <v>235.185</v>
          </cell>
        </row>
        <row r="101">
          <cell r="E101">
            <v>183.85</v>
          </cell>
        </row>
        <row r="102">
          <cell r="E102">
            <v>168.58599999999998</v>
          </cell>
        </row>
        <row r="103">
          <cell r="E103">
            <v>210.34</v>
          </cell>
        </row>
        <row r="104">
          <cell r="E104">
            <v>197.01400000000001</v>
          </cell>
        </row>
        <row r="105">
          <cell r="E105">
            <v>210.26499999999999</v>
          </cell>
        </row>
        <row r="106">
          <cell r="E106">
            <v>209.47</v>
          </cell>
        </row>
        <row r="107">
          <cell r="E107">
            <v>220.03100000000001</v>
          </cell>
        </row>
        <row r="108">
          <cell r="E108">
            <v>223.01299999999998</v>
          </cell>
        </row>
        <row r="109">
          <cell r="E109">
            <v>211.89400000000001</v>
          </cell>
        </row>
        <row r="110">
          <cell r="E110">
            <v>212.31399999999999</v>
          </cell>
        </row>
        <row r="111">
          <cell r="E111">
            <v>208.42600000000002</v>
          </cell>
        </row>
        <row r="112">
          <cell r="E112">
            <v>245.95000000000002</v>
          </cell>
        </row>
        <row r="113">
          <cell r="E113">
            <v>195.82300000000001</v>
          </cell>
        </row>
        <row r="114">
          <cell r="E114">
            <v>199.69200000000001</v>
          </cell>
        </row>
        <row r="115">
          <cell r="E115">
            <v>230.863</v>
          </cell>
        </row>
        <row r="116">
          <cell r="E116">
            <v>213.21</v>
          </cell>
        </row>
        <row r="117">
          <cell r="E117">
            <v>242.78299999999999</v>
          </cell>
        </row>
        <row r="118">
          <cell r="E118">
            <v>237.251</v>
          </cell>
        </row>
        <row r="119">
          <cell r="E119">
            <v>237.72199999999998</v>
          </cell>
        </row>
        <row r="120">
          <cell r="E120">
            <v>240.43600000000001</v>
          </cell>
        </row>
        <row r="121">
          <cell r="E121">
            <v>246.50800000000001</v>
          </cell>
        </row>
        <row r="122">
          <cell r="E122">
            <v>227.58399999999997</v>
          </cell>
        </row>
        <row r="123">
          <cell r="E123">
            <v>211.15599999999998</v>
          </cell>
        </row>
        <row r="124">
          <cell r="E124">
            <v>280.38799999999998</v>
          </cell>
        </row>
        <row r="125">
          <cell r="E125">
            <v>227.93299999999999</v>
          </cell>
        </row>
        <row r="126">
          <cell r="E126">
            <v>207.61199999999999</v>
          </cell>
        </row>
        <row r="127">
          <cell r="E127">
            <v>250.22299999999998</v>
          </cell>
        </row>
        <row r="128">
          <cell r="E128">
            <v>223.3</v>
          </cell>
        </row>
        <row r="129">
          <cell r="E129">
            <v>227.65900000000002</v>
          </cell>
        </row>
        <row r="130">
          <cell r="E130">
            <v>254.69900000000001</v>
          </cell>
        </row>
        <row r="131">
          <cell r="E131">
            <v>248.66499999999999</v>
          </cell>
        </row>
        <row r="132">
          <cell r="E132">
            <v>246.619</v>
          </cell>
        </row>
        <row r="133">
          <cell r="E133">
            <v>251.25300000000001</v>
          </cell>
        </row>
        <row r="134">
          <cell r="E134">
            <v>226.393</v>
          </cell>
        </row>
        <row r="135">
          <cell r="E135">
            <v>222.10300000000001</v>
          </cell>
        </row>
        <row r="136">
          <cell r="E136">
            <v>270.92</v>
          </cell>
        </row>
        <row r="137">
          <cell r="E137">
            <v>214.37400000000002</v>
          </cell>
        </row>
        <row r="138">
          <cell r="E138">
            <v>210.47</v>
          </cell>
        </row>
        <row r="139">
          <cell r="E139">
            <v>238.73</v>
          </cell>
        </row>
        <row r="140">
          <cell r="E140">
            <v>229.608</v>
          </cell>
        </row>
        <row r="141">
          <cell r="E141">
            <v>226.33600000000001</v>
          </cell>
        </row>
        <row r="142">
          <cell r="E142">
            <v>264.97899999999998</v>
          </cell>
        </row>
        <row r="143">
          <cell r="E143">
            <v>236.864</v>
          </cell>
        </row>
        <row r="144">
          <cell r="E144">
            <v>274.08100000000002</v>
          </cell>
        </row>
        <row r="145">
          <cell r="E145">
            <v>251.768</v>
          </cell>
        </row>
        <row r="146">
          <cell r="E146">
            <v>236.17099999999999</v>
          </cell>
        </row>
        <row r="147">
          <cell r="E147">
            <v>233.755</v>
          </cell>
        </row>
        <row r="148">
          <cell r="E148">
            <v>287.024</v>
          </cell>
        </row>
        <row r="149">
          <cell r="E149">
            <v>219.50800000000001</v>
          </cell>
        </row>
        <row r="150">
          <cell r="E150">
            <v>223.24300000000002</v>
          </cell>
        </row>
        <row r="151">
          <cell r="E151">
            <v>259.53000000000003</v>
          </cell>
        </row>
        <row r="152">
          <cell r="E152">
            <v>235.179</v>
          </cell>
        </row>
        <row r="153">
          <cell r="E153">
            <v>256.28000000000003</v>
          </cell>
        </row>
        <row r="154">
          <cell r="E154">
            <v>284.04300000000001</v>
          </cell>
        </row>
        <row r="155">
          <cell r="E155">
            <v>266.99099999999999</v>
          </cell>
        </row>
        <row r="156">
          <cell r="E156">
            <v>281.279</v>
          </cell>
        </row>
        <row r="157">
          <cell r="E157">
            <v>275.01</v>
          </cell>
        </row>
        <row r="158">
          <cell r="E158">
            <v>258.71500000000003</v>
          </cell>
        </row>
        <row r="159">
          <cell r="E159">
            <v>251.14600000000002</v>
          </cell>
        </row>
        <row r="160">
          <cell r="E160">
            <v>305.14500000000004</v>
          </cell>
        </row>
        <row r="161">
          <cell r="E161">
            <v>240.423</v>
          </cell>
        </row>
        <row r="162">
          <cell r="E162">
            <v>235.78899999999999</v>
          </cell>
        </row>
        <row r="163">
          <cell r="E163">
            <v>280.69</v>
          </cell>
        </row>
        <row r="164">
          <cell r="E164">
            <v>258.74599999999998</v>
          </cell>
        </row>
        <row r="165">
          <cell r="E165">
            <v>273.93099999999998</v>
          </cell>
        </row>
        <row r="166">
          <cell r="E166">
            <v>299.85700000000003</v>
          </cell>
        </row>
        <row r="167">
          <cell r="E167">
            <v>292.44100000000003</v>
          </cell>
        </row>
        <row r="168">
          <cell r="E168">
            <v>290.80600000000004</v>
          </cell>
        </row>
        <row r="169">
          <cell r="E169">
            <v>291.613</v>
          </cell>
        </row>
        <row r="170">
          <cell r="E170">
            <v>279.548</v>
          </cell>
        </row>
        <row r="171">
          <cell r="E171">
            <v>264.15199999999999</v>
          </cell>
        </row>
        <row r="172">
          <cell r="E172">
            <v>318.90699999999998</v>
          </cell>
        </row>
        <row r="173">
          <cell r="E173">
            <v>254.536</v>
          </cell>
        </row>
        <row r="174">
          <cell r="E174">
            <v>245.51799999999997</v>
          </cell>
        </row>
      </sheetData>
      <sheetData sheetId="16">
        <row r="70">
          <cell r="C70">
            <v>0</v>
          </cell>
        </row>
      </sheetData>
      <sheetData sheetId="17">
        <row r="70">
          <cell r="C70">
            <v>68.714662000000004</v>
          </cell>
        </row>
      </sheetData>
      <sheetData sheetId="18">
        <row r="70">
          <cell r="D70">
            <v>46.9</v>
          </cell>
        </row>
        <row r="71">
          <cell r="D71">
            <v>25.7</v>
          </cell>
        </row>
        <row r="72">
          <cell r="D72">
            <v>338.1</v>
          </cell>
        </row>
        <row r="73">
          <cell r="D73">
            <v>124.1</v>
          </cell>
        </row>
        <row r="74">
          <cell r="D74">
            <v>21.8</v>
          </cell>
        </row>
        <row r="75">
          <cell r="D75">
            <v>280.10000000000002</v>
          </cell>
        </row>
        <row r="76">
          <cell r="D76">
            <v>69.2</v>
          </cell>
        </row>
        <row r="77">
          <cell r="D77">
            <v>26</v>
          </cell>
        </row>
        <row r="78">
          <cell r="D78">
            <v>259.10000000000002</v>
          </cell>
        </row>
        <row r="79">
          <cell r="D79">
            <v>280</v>
          </cell>
        </row>
        <row r="80">
          <cell r="D80">
            <v>78.8</v>
          </cell>
        </row>
        <row r="81">
          <cell r="D81">
            <v>324.60000000000002</v>
          </cell>
        </row>
        <row r="82">
          <cell r="D82">
            <v>53.2</v>
          </cell>
        </row>
        <row r="83">
          <cell r="D83">
            <v>29.3</v>
          </cell>
        </row>
        <row r="84">
          <cell r="D84">
            <v>338.5</v>
          </cell>
        </row>
        <row r="85">
          <cell r="D85">
            <v>75.900000000000006</v>
          </cell>
        </row>
        <row r="86">
          <cell r="D86">
            <v>33.6</v>
          </cell>
        </row>
        <row r="87">
          <cell r="D87">
            <v>290.60000000000002</v>
          </cell>
        </row>
        <row r="88">
          <cell r="D88">
            <v>84.3</v>
          </cell>
        </row>
        <row r="89">
          <cell r="D89">
            <v>49.9</v>
          </cell>
        </row>
        <row r="90">
          <cell r="D90">
            <v>290.3</v>
          </cell>
        </row>
        <row r="91">
          <cell r="D91">
            <v>350.6</v>
          </cell>
        </row>
        <row r="92">
          <cell r="D92">
            <v>55.3</v>
          </cell>
        </row>
        <row r="93">
          <cell r="D93">
            <v>359.2</v>
          </cell>
        </row>
        <row r="94">
          <cell r="D94">
            <v>84.9</v>
          </cell>
        </row>
        <row r="95">
          <cell r="D95">
            <v>27.4</v>
          </cell>
        </row>
        <row r="96">
          <cell r="D96">
            <v>329</v>
          </cell>
        </row>
        <row r="97">
          <cell r="D97">
            <v>132.69999999999999</v>
          </cell>
        </row>
        <row r="98">
          <cell r="D98">
            <v>65.5</v>
          </cell>
        </row>
        <row r="99">
          <cell r="D99">
            <v>331.6</v>
          </cell>
        </row>
        <row r="100">
          <cell r="D100">
            <v>78.900000000000006</v>
          </cell>
        </row>
        <row r="101">
          <cell r="D101">
            <v>41.6</v>
          </cell>
        </row>
        <row r="102">
          <cell r="D102">
            <v>307.60000000000002</v>
          </cell>
        </row>
        <row r="103">
          <cell r="D103">
            <v>271.89999999999998</v>
          </cell>
        </row>
        <row r="104">
          <cell r="D104">
            <v>49.2</v>
          </cell>
        </row>
        <row r="105">
          <cell r="D105">
            <v>360.7</v>
          </cell>
        </row>
        <row r="106">
          <cell r="D106">
            <v>59.5</v>
          </cell>
        </row>
        <row r="107">
          <cell r="D107">
            <v>36.4</v>
          </cell>
        </row>
        <row r="108">
          <cell r="D108">
            <v>345.1</v>
          </cell>
        </row>
        <row r="109">
          <cell r="D109">
            <v>79.599999999999994</v>
          </cell>
        </row>
        <row r="110">
          <cell r="D110">
            <v>32.4</v>
          </cell>
        </row>
        <row r="111">
          <cell r="D111">
            <v>336.2</v>
          </cell>
        </row>
        <row r="112">
          <cell r="D112">
            <v>72.900000000000006</v>
          </cell>
        </row>
        <row r="113">
          <cell r="D113">
            <v>27</v>
          </cell>
        </row>
        <row r="114">
          <cell r="D114">
            <v>295.7</v>
          </cell>
        </row>
        <row r="115">
          <cell r="D115">
            <v>345.1</v>
          </cell>
        </row>
        <row r="116">
          <cell r="D116">
            <v>37.299999999999997</v>
          </cell>
        </row>
        <row r="117">
          <cell r="D117">
            <v>375.4</v>
          </cell>
        </row>
        <row r="118">
          <cell r="D118">
            <v>60.2</v>
          </cell>
        </row>
        <row r="119">
          <cell r="D119">
            <v>33.5</v>
          </cell>
        </row>
        <row r="120">
          <cell r="D120">
            <v>375.5</v>
          </cell>
        </row>
        <row r="121">
          <cell r="D121">
            <v>78.3</v>
          </cell>
        </row>
        <row r="122">
          <cell r="D122">
            <v>39.9</v>
          </cell>
        </row>
        <row r="123">
          <cell r="D123">
            <v>396.1</v>
          </cell>
        </row>
        <row r="124">
          <cell r="D124">
            <v>74.8</v>
          </cell>
        </row>
        <row r="125">
          <cell r="D125">
            <v>48.6</v>
          </cell>
        </row>
        <row r="126">
          <cell r="D126">
            <v>332.8</v>
          </cell>
        </row>
        <row r="127">
          <cell r="D127">
            <v>324.8</v>
          </cell>
        </row>
        <row r="128">
          <cell r="D128">
            <v>51.4</v>
          </cell>
        </row>
        <row r="129">
          <cell r="D129">
            <v>420.5</v>
          </cell>
        </row>
        <row r="130">
          <cell r="D130">
            <v>60.6</v>
          </cell>
        </row>
        <row r="131">
          <cell r="D131">
            <v>34.4</v>
          </cell>
        </row>
        <row r="132">
          <cell r="D132">
            <v>368.7</v>
          </cell>
        </row>
        <row r="133">
          <cell r="D133">
            <v>68</v>
          </cell>
        </row>
        <row r="134">
          <cell r="D134">
            <v>28</v>
          </cell>
        </row>
        <row r="135">
          <cell r="D135">
            <v>368.5</v>
          </cell>
        </row>
        <row r="136">
          <cell r="D136">
            <v>65.900000000000006</v>
          </cell>
        </row>
        <row r="137">
          <cell r="D137">
            <v>52.2</v>
          </cell>
        </row>
        <row r="138">
          <cell r="D138">
            <v>375.4</v>
          </cell>
        </row>
        <row r="139">
          <cell r="D139">
            <v>314.7</v>
          </cell>
        </row>
        <row r="140">
          <cell r="D140">
            <v>94.6</v>
          </cell>
        </row>
        <row r="141">
          <cell r="D141">
            <v>441.2</v>
          </cell>
        </row>
        <row r="142">
          <cell r="D142">
            <v>46</v>
          </cell>
        </row>
        <row r="143">
          <cell r="D143">
            <v>27.8</v>
          </cell>
        </row>
        <row r="144">
          <cell r="D144">
            <v>436.3</v>
          </cell>
        </row>
        <row r="145">
          <cell r="D145">
            <v>66.5</v>
          </cell>
        </row>
        <row r="146">
          <cell r="D146">
            <v>35.799999999999997</v>
          </cell>
        </row>
        <row r="147">
          <cell r="D147">
            <v>412.5</v>
          </cell>
        </row>
        <row r="148">
          <cell r="D148">
            <v>118.6</v>
          </cell>
        </row>
        <row r="149">
          <cell r="D149">
            <v>33.700000000000003</v>
          </cell>
        </row>
        <row r="150">
          <cell r="D150">
            <v>197.1</v>
          </cell>
        </row>
        <row r="151">
          <cell r="D151">
            <v>341.9</v>
          </cell>
        </row>
        <row r="152">
          <cell r="D152">
            <v>218.4</v>
          </cell>
        </row>
        <row r="153">
          <cell r="D153">
            <v>431.9</v>
          </cell>
        </row>
        <row r="154">
          <cell r="D154">
            <v>63.4</v>
          </cell>
        </row>
        <row r="155">
          <cell r="D155">
            <v>37.5</v>
          </cell>
        </row>
        <row r="156">
          <cell r="D156">
            <v>314.2</v>
          </cell>
        </row>
        <row r="157">
          <cell r="D157">
            <v>97.3</v>
          </cell>
        </row>
        <row r="158">
          <cell r="D158">
            <v>63.4</v>
          </cell>
        </row>
        <row r="159">
          <cell r="D159">
            <v>336.9</v>
          </cell>
        </row>
        <row r="160">
          <cell r="D160">
            <v>132.9</v>
          </cell>
        </row>
        <row r="161">
          <cell r="D161">
            <v>74.900000000000006</v>
          </cell>
        </row>
        <row r="162">
          <cell r="D162">
            <v>120</v>
          </cell>
        </row>
        <row r="163">
          <cell r="D163">
            <v>432.4</v>
          </cell>
        </row>
        <row r="164">
          <cell r="D164">
            <v>215</v>
          </cell>
        </row>
        <row r="165">
          <cell r="D165">
            <v>525.1</v>
          </cell>
        </row>
        <row r="166">
          <cell r="D166">
            <v>91.7</v>
          </cell>
        </row>
        <row r="167">
          <cell r="D167">
            <v>61.2</v>
          </cell>
        </row>
        <row r="168">
          <cell r="D168">
            <v>471.5</v>
          </cell>
        </row>
        <row r="169">
          <cell r="D169">
            <v>137.9</v>
          </cell>
        </row>
        <row r="170">
          <cell r="D170">
            <v>62.9</v>
          </cell>
        </row>
        <row r="171">
          <cell r="D171">
            <v>466.6</v>
          </cell>
        </row>
        <row r="172">
          <cell r="D172">
            <v>112.1</v>
          </cell>
        </row>
        <row r="173">
          <cell r="D173">
            <v>21.3</v>
          </cell>
        </row>
        <row r="174">
          <cell r="D174">
            <v>193.8</v>
          </cell>
        </row>
      </sheetData>
      <sheetData sheetId="19">
        <row r="70">
          <cell r="C70">
            <v>535.83500000000004</v>
          </cell>
        </row>
      </sheetData>
      <sheetData sheetId="20">
        <row r="70">
          <cell r="C70">
            <v>-81.62010758000001</v>
          </cell>
        </row>
      </sheetData>
      <sheetData sheetId="21">
        <row r="70">
          <cell r="C70">
            <v>85.917807060000001</v>
          </cell>
        </row>
      </sheetData>
      <sheetData sheetId="22">
        <row r="70">
          <cell r="C70">
            <v>591</v>
          </cell>
        </row>
      </sheetData>
      <sheetData sheetId="23">
        <row r="70">
          <cell r="C70">
            <v>407.0926</v>
          </cell>
        </row>
      </sheetData>
      <sheetData sheetId="24">
        <row r="70">
          <cell r="C70">
            <v>194.59132508000002</v>
          </cell>
        </row>
      </sheetData>
      <sheetData sheetId="25">
        <row r="70">
          <cell r="C70">
            <v>178.209416</v>
          </cell>
        </row>
      </sheetData>
      <sheetData sheetId="26">
        <row r="70">
          <cell r="C70">
            <v>253.31473</v>
          </cell>
        </row>
      </sheetData>
      <sheetData sheetId="27">
        <row r="70">
          <cell r="C70">
            <v>160.75937626999999</v>
          </cell>
        </row>
      </sheetData>
      <sheetData sheetId="28">
        <row r="70">
          <cell r="C70">
            <v>98.048928000000004</v>
          </cell>
        </row>
      </sheetData>
      <sheetData sheetId="29">
        <row r="70">
          <cell r="C70">
            <v>0</v>
          </cell>
        </row>
      </sheetData>
      <sheetData sheetId="30">
        <row r="70">
          <cell r="C70">
            <v>722.27716099999998</v>
          </cell>
        </row>
      </sheetData>
      <sheetData sheetId="31">
        <row r="70">
          <cell r="C70">
            <v>392.64800000000002</v>
          </cell>
        </row>
      </sheetData>
      <sheetData sheetId="32">
        <row r="70">
          <cell r="C70">
            <v>0</v>
          </cell>
        </row>
      </sheetData>
      <sheetData sheetId="33">
        <row r="70">
          <cell r="C70">
            <v>82.143481739999999</v>
          </cell>
        </row>
      </sheetData>
      <sheetData sheetId="34">
        <row r="70">
          <cell r="C70">
            <v>323.87738000000002</v>
          </cell>
        </row>
      </sheetData>
      <sheetData sheetId="35">
        <row r="70">
          <cell r="C70">
            <v>55.049673499999997</v>
          </cell>
        </row>
      </sheetData>
      <sheetData sheetId="36">
        <row r="70">
          <cell r="C70">
            <v>59.559640999999999</v>
          </cell>
        </row>
      </sheetData>
      <sheetData sheetId="37">
        <row r="70">
          <cell r="E70">
            <v>218.72050452999997</v>
          </cell>
        </row>
      </sheetData>
      <sheetData sheetId="38">
        <row r="70">
          <cell r="C70">
            <v>0.4</v>
          </cell>
        </row>
      </sheetData>
      <sheetData sheetId="39">
        <row r="70">
          <cell r="C70">
            <v>53.923999999999999</v>
          </cell>
        </row>
      </sheetData>
      <sheetData sheetId="40">
        <row r="70">
          <cell r="C70">
            <v>74.465917220000009</v>
          </cell>
        </row>
      </sheetData>
      <sheetData sheetId="41">
        <row r="70">
          <cell r="C70">
            <v>2100.181</v>
          </cell>
        </row>
      </sheetData>
      <sheetData sheetId="42">
        <row r="70">
          <cell r="C70">
            <v>689.5</v>
          </cell>
        </row>
      </sheetData>
      <sheetData sheetId="43">
        <row r="70">
          <cell r="C70">
            <v>31.820717999999999</v>
          </cell>
        </row>
      </sheetData>
      <sheetData sheetId="44">
        <row r="70">
          <cell r="C70">
            <v>549.47799999999995</v>
          </cell>
        </row>
      </sheetData>
      <sheetData sheetId="45">
        <row r="70">
          <cell r="C70">
            <v>146.19762315</v>
          </cell>
        </row>
      </sheetData>
      <sheetData sheetId="46">
        <row r="70">
          <cell r="C70">
            <v>391.79781100000002</v>
          </cell>
        </row>
      </sheetData>
      <sheetData sheetId="47">
        <row r="70">
          <cell r="C70">
            <v>610.60399999999993</v>
          </cell>
        </row>
      </sheetData>
      <sheetData sheetId="48">
        <row r="70">
          <cell r="C70">
            <v>68.027457999999996</v>
          </cell>
        </row>
      </sheetData>
      <sheetData sheetId="49">
        <row r="70">
          <cell r="C70">
            <v>288.89236799999998</v>
          </cell>
        </row>
      </sheetData>
      <sheetData sheetId="50">
        <row r="70">
          <cell r="D70">
            <v>0.74628211</v>
          </cell>
        </row>
      </sheetData>
      <sheetData sheetId="51">
        <row r="70">
          <cell r="C70">
            <v>0.77577799999999997</v>
          </cell>
        </row>
      </sheetData>
      <sheetData sheetId="52">
        <row r="70">
          <cell r="E70">
            <v>1713.799</v>
          </cell>
        </row>
      </sheetData>
      <sheetData sheetId="53">
        <row r="70">
          <cell r="C70">
            <v>0</v>
          </cell>
        </row>
      </sheetData>
      <sheetData sheetId="54">
        <row r="70">
          <cell r="C70">
            <v>43.273674</v>
          </cell>
        </row>
      </sheetData>
      <sheetData sheetId="55">
        <row r="70">
          <cell r="C70">
            <v>709.38199999999995</v>
          </cell>
        </row>
      </sheetData>
      <sheetData sheetId="56">
        <row r="70">
          <cell r="E70">
            <v>634.83299999999997</v>
          </cell>
        </row>
      </sheetData>
      <sheetData sheetId="57">
        <row r="70">
          <cell r="C70">
            <v>112.16</v>
          </cell>
        </row>
      </sheetData>
      <sheetData sheetId="58">
        <row r="70">
          <cell r="C70">
            <v>2.4188999999999999E-2</v>
          </cell>
        </row>
      </sheetData>
      <sheetData sheetId="59">
        <row r="70">
          <cell r="E70">
            <v>50.149746999999998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urban.org/policy-centers/cross-center-initiatives/state-and-local-finance-initiative/projects/state-fiscal-and-economic-quarterly-review/data-subscription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CEE80-9529-4887-B248-E6590F9BBD0D}">
  <dimension ref="A1:A14"/>
  <sheetViews>
    <sheetView workbookViewId="0">
      <selection activeCell="A24" sqref="A24"/>
    </sheetView>
  </sheetViews>
  <sheetFormatPr defaultRowHeight="13.2" x14ac:dyDescent="0.25"/>
  <cols>
    <col min="1" max="1" width="140.77734375" style="2" customWidth="1"/>
    <col min="2" max="16384" width="8.88671875" style="2"/>
  </cols>
  <sheetData>
    <row r="1" spans="1:1" ht="97.8" customHeight="1" x14ac:dyDescent="0.25"/>
    <row r="2" spans="1:1" s="3" customFormat="1" ht="15" customHeight="1" x14ac:dyDescent="0.3"/>
    <row r="3" spans="1:1" s="3" customFormat="1" ht="15" customHeight="1" x14ac:dyDescent="0.3">
      <c r="A3" s="4" t="s">
        <v>48</v>
      </c>
    </row>
    <row r="4" spans="1:1" s="3" customFormat="1" ht="15" customHeight="1" x14ac:dyDescent="0.3">
      <c r="A4" s="5" t="s">
        <v>42</v>
      </c>
    </row>
    <row r="5" spans="1:1" s="3" customFormat="1" ht="15" customHeight="1" x14ac:dyDescent="0.3">
      <c r="A5" s="6"/>
    </row>
    <row r="6" spans="1:1" s="3" customFormat="1" ht="15" customHeight="1" x14ac:dyDescent="0.3">
      <c r="A6" s="6" t="s">
        <v>45</v>
      </c>
    </row>
    <row r="7" spans="1:1" s="3" customFormat="1" ht="15" customHeight="1" x14ac:dyDescent="0.3">
      <c r="A7" s="6" t="s">
        <v>46</v>
      </c>
    </row>
    <row r="8" spans="1:1" s="3" customFormat="1" ht="15" customHeight="1" x14ac:dyDescent="0.3">
      <c r="A8" s="6" t="s">
        <v>47</v>
      </c>
    </row>
    <row r="9" spans="1:1" s="3" customFormat="1" ht="15" customHeight="1" x14ac:dyDescent="0.3">
      <c r="A9" s="6" t="s">
        <v>51</v>
      </c>
    </row>
    <row r="10" spans="1:1" s="3" customFormat="1" ht="15" customHeight="1" x14ac:dyDescent="0.3">
      <c r="A10" s="7"/>
    </row>
    <row r="11" spans="1:1" s="3" customFormat="1" ht="15" customHeight="1" x14ac:dyDescent="0.3">
      <c r="A11" s="1" t="s">
        <v>43</v>
      </c>
    </row>
    <row r="12" spans="1:1" s="3" customFormat="1" ht="15" customHeight="1" x14ac:dyDescent="0.3">
      <c r="A12" s="1" t="s">
        <v>49</v>
      </c>
    </row>
    <row r="13" spans="1:1" s="3" customFormat="1" ht="15" customHeight="1" x14ac:dyDescent="0.3">
      <c r="A13" s="1" t="s">
        <v>44</v>
      </c>
    </row>
    <row r="14" spans="1:1" ht="13.2" customHeight="1" x14ac:dyDescent="0.25"/>
  </sheetData>
  <hyperlinks>
    <hyperlink ref="A3" r:id="rId1" display="Monthly State Government Personal Income Tax Data" xr:uid="{0B8FF14F-8F19-4DE6-886A-78E3154B3144}"/>
    <hyperlink ref="A6" location="'Total Taxes'!A1" display="Total Taxes" xr:uid="{4B2CC19B-9F9F-405C-9CD1-9023B0F9B1D4}"/>
    <hyperlink ref="A7" location="PIT!A1" display="State Personal Income Taxes" xr:uid="{33AD7B27-5F69-4CB6-A231-47F2A666B44D}"/>
    <hyperlink ref="A8" location="CIT!A1" display="Nominal, State Corporate Income Taxes" xr:uid="{8B0332C2-EB10-45DE-B87A-3C8F386F12C0}"/>
    <hyperlink ref="A9" location="'Sales Tax'!A1" display="Sales Tax" xr:uid="{59032562-9B08-4426-83CF-6A0A5300B28A}"/>
  </hyperlinks>
  <pageMargins left="0.7" right="0.7" top="0.75" bottom="0.75" header="0.3" footer="0.3"/>
  <pageSetup orientation="portrait" horizontalDpi="0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8"/>
  <dimension ref="A1:BA109"/>
  <sheetViews>
    <sheetView tabSelected="1" zoomScaleNormal="100" workbookViewId="0">
      <pane xSplit="1" ySplit="2" topLeftCell="B3" activePane="bottomRight" state="frozen"/>
      <selection activeCell="B2" sqref="B2"/>
      <selection pane="topRight" activeCell="B2" sqref="B2"/>
      <selection pane="bottomLeft" activeCell="B2" sqref="B2"/>
      <selection pane="bottomRight" activeCell="B3" sqref="B3"/>
    </sheetView>
  </sheetViews>
  <sheetFormatPr defaultColWidth="9.109375" defaultRowHeight="13.8" x14ac:dyDescent="0.3"/>
  <cols>
    <col min="1" max="1" width="22.77734375" style="17" customWidth="1"/>
    <col min="2" max="20" width="9.6640625" style="10" customWidth="1"/>
    <col min="21" max="44" width="9.6640625" style="13" customWidth="1"/>
    <col min="45" max="16384" width="9.109375" style="13"/>
  </cols>
  <sheetData>
    <row r="1" spans="1:53" ht="14.4" x14ac:dyDescent="0.3">
      <c r="A1" s="9" t="s">
        <v>50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</row>
    <row r="2" spans="1:53" s="15" customFormat="1" ht="27.6" x14ac:dyDescent="0.3">
      <c r="A2" s="14" t="s">
        <v>53</v>
      </c>
      <c r="B2" s="12" t="s">
        <v>41</v>
      </c>
      <c r="C2" s="12" t="s">
        <v>0</v>
      </c>
      <c r="D2" s="12" t="s">
        <v>56</v>
      </c>
      <c r="E2" s="12" t="s">
        <v>1</v>
      </c>
      <c r="F2" s="12" t="s">
        <v>2</v>
      </c>
      <c r="G2" s="12" t="s">
        <v>3</v>
      </c>
      <c r="H2" s="12" t="s">
        <v>4</v>
      </c>
      <c r="I2" s="12" t="s">
        <v>5</v>
      </c>
      <c r="J2" s="12" t="s">
        <v>6</v>
      </c>
      <c r="K2" s="12" t="s">
        <v>57</v>
      </c>
      <c r="L2" s="12" t="s">
        <v>7</v>
      </c>
      <c r="M2" s="12" t="s">
        <v>8</v>
      </c>
      <c r="N2" s="12" t="s">
        <v>9</v>
      </c>
      <c r="O2" s="12" t="s">
        <v>10</v>
      </c>
      <c r="P2" s="12" t="s">
        <v>11</v>
      </c>
      <c r="Q2" s="12" t="s">
        <v>12</v>
      </c>
      <c r="R2" s="12" t="s">
        <v>13</v>
      </c>
      <c r="S2" s="12" t="s">
        <v>14</v>
      </c>
      <c r="T2" s="12" t="s">
        <v>15</v>
      </c>
      <c r="U2" s="12" t="s">
        <v>16</v>
      </c>
      <c r="V2" s="12" t="s">
        <v>17</v>
      </c>
      <c r="W2" s="12" t="s">
        <v>18</v>
      </c>
      <c r="X2" s="12" t="s">
        <v>19</v>
      </c>
      <c r="Y2" s="12" t="s">
        <v>20</v>
      </c>
      <c r="Z2" s="12" t="s">
        <v>21</v>
      </c>
      <c r="AA2" s="12" t="s">
        <v>22</v>
      </c>
      <c r="AB2" s="12" t="s">
        <v>23</v>
      </c>
      <c r="AC2" s="12" t="s">
        <v>24</v>
      </c>
      <c r="AD2" s="12" t="s">
        <v>58</v>
      </c>
      <c r="AE2" s="12" t="s">
        <v>59</v>
      </c>
      <c r="AF2" s="12" t="s">
        <v>25</v>
      </c>
      <c r="AG2" s="12" t="s">
        <v>26</v>
      </c>
      <c r="AH2" s="12" t="s">
        <v>27</v>
      </c>
      <c r="AI2" s="12" t="s">
        <v>28</v>
      </c>
      <c r="AJ2" s="12" t="s">
        <v>29</v>
      </c>
      <c r="AK2" s="12" t="s">
        <v>30</v>
      </c>
      <c r="AL2" s="12" t="s">
        <v>31</v>
      </c>
      <c r="AM2" s="12" t="s">
        <v>32</v>
      </c>
      <c r="AN2" s="12" t="s">
        <v>33</v>
      </c>
      <c r="AO2" s="12" t="s">
        <v>34</v>
      </c>
      <c r="AP2" s="12" t="s">
        <v>35</v>
      </c>
      <c r="AQ2" s="12" t="s">
        <v>60</v>
      </c>
      <c r="AR2" s="12" t="s">
        <v>61</v>
      </c>
      <c r="AS2" s="12" t="s">
        <v>62</v>
      </c>
      <c r="AT2" s="12" t="s">
        <v>36</v>
      </c>
      <c r="AU2" s="12" t="s">
        <v>37</v>
      </c>
      <c r="AV2" s="12" t="s">
        <v>38</v>
      </c>
      <c r="AW2" s="12" t="s">
        <v>63</v>
      </c>
      <c r="AX2" s="12" t="s">
        <v>39</v>
      </c>
      <c r="AY2" s="12" t="s">
        <v>40</v>
      </c>
      <c r="AZ2" s="12" t="s">
        <v>64</v>
      </c>
    </row>
    <row r="3" spans="1:53" x14ac:dyDescent="0.3">
      <c r="A3" s="16">
        <v>40360</v>
      </c>
      <c r="B3" s="8"/>
      <c r="C3" s="8"/>
      <c r="D3" s="8"/>
      <c r="E3" s="8"/>
      <c r="F3" s="8"/>
      <c r="G3" s="8">
        <f>[2]CA!F70</f>
        <v>5626.2460000000001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3" x14ac:dyDescent="0.3">
      <c r="A4" s="16">
        <v>40391</v>
      </c>
      <c r="B4" s="8"/>
      <c r="C4" s="8"/>
      <c r="D4" s="8"/>
      <c r="E4" s="8"/>
      <c r="F4" s="8"/>
      <c r="G4" s="8">
        <f>[2]CA!F71</f>
        <v>8601.0990000000002</v>
      </c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3" x14ac:dyDescent="0.3">
      <c r="A5" s="16">
        <v>40422</v>
      </c>
      <c r="B5" s="8"/>
      <c r="C5" s="8"/>
      <c r="D5" s="8"/>
      <c r="E5" s="8"/>
      <c r="F5" s="8"/>
      <c r="G5" s="8">
        <f>[2]CA!F72</f>
        <v>9559.1640000000007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3" x14ac:dyDescent="0.3">
      <c r="A6" s="16">
        <v>40452</v>
      </c>
      <c r="B6" s="8"/>
      <c r="C6" s="8"/>
      <c r="D6" s="8"/>
      <c r="E6" s="8"/>
      <c r="F6" s="8"/>
      <c r="G6" s="8">
        <f>[2]CA!F73</f>
        <v>6493.4189999999999</v>
      </c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3" x14ac:dyDescent="0.3">
      <c r="A7" s="16">
        <v>40483</v>
      </c>
      <c r="B7" s="8"/>
      <c r="C7" s="8"/>
      <c r="D7" s="8"/>
      <c r="E7" s="8"/>
      <c r="F7" s="8"/>
      <c r="G7" s="8">
        <f>[2]CA!F74</f>
        <v>8289.4459999999999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3" x14ac:dyDescent="0.3">
      <c r="A8" s="16">
        <v>40513</v>
      </c>
      <c r="B8" s="8"/>
      <c r="C8" s="8"/>
      <c r="D8" s="8"/>
      <c r="E8" s="8"/>
      <c r="F8" s="8"/>
      <c r="G8" s="8">
        <f>[2]CA!F75</f>
        <v>11737.304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3" x14ac:dyDescent="0.3">
      <c r="A9" s="16">
        <v>40544</v>
      </c>
      <c r="B9" s="8"/>
      <c r="C9" s="8"/>
      <c r="D9" s="8"/>
      <c r="E9" s="8"/>
      <c r="F9" s="8"/>
      <c r="G9" s="8">
        <f>[2]CA!F76</f>
        <v>10968.734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3" x14ac:dyDescent="0.3">
      <c r="A10" s="16">
        <v>40575</v>
      </c>
      <c r="B10" s="8"/>
      <c r="C10" s="8"/>
      <c r="D10" s="8"/>
      <c r="E10" s="8"/>
      <c r="F10" s="8"/>
      <c r="G10" s="8">
        <f>[2]CA!F77</f>
        <v>7348.8640000000005</v>
      </c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3" x14ac:dyDescent="0.3">
      <c r="A11" s="16">
        <v>40603</v>
      </c>
      <c r="B11" s="8"/>
      <c r="C11" s="8"/>
      <c r="D11" s="8"/>
      <c r="E11" s="8"/>
      <c r="F11" s="8"/>
      <c r="G11" s="8">
        <f>[2]CA!F78</f>
        <v>7426.7710000000006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3" x14ac:dyDescent="0.3">
      <c r="A12" s="16">
        <v>40634</v>
      </c>
      <c r="B12" s="8"/>
      <c r="C12" s="8"/>
      <c r="D12" s="8"/>
      <c r="E12" s="8"/>
      <c r="F12" s="8"/>
      <c r="G12" s="8">
        <f>[2]CA!F79</f>
        <v>11817.15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3" x14ac:dyDescent="0.3">
      <c r="A13" s="16">
        <v>40664</v>
      </c>
      <c r="B13" s="8"/>
      <c r="C13" s="8"/>
      <c r="D13" s="8"/>
      <c r="E13" s="8"/>
      <c r="F13" s="8"/>
      <c r="G13" s="8">
        <f>[2]CA!F80</f>
        <v>8931.9589999999989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3" x14ac:dyDescent="0.3">
      <c r="A14" s="16">
        <v>40695</v>
      </c>
      <c r="B14" s="8"/>
      <c r="C14" s="8"/>
      <c r="D14" s="8"/>
      <c r="E14" s="8"/>
      <c r="F14" s="8"/>
      <c r="G14" s="8">
        <f>[2]CA!F81</f>
        <v>13701.319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3" x14ac:dyDescent="0.3">
      <c r="A15" s="16">
        <v>40725</v>
      </c>
      <c r="B15" s="8"/>
      <c r="C15" s="8"/>
      <c r="D15" s="8"/>
      <c r="E15" s="8"/>
      <c r="F15" s="8"/>
      <c r="G15" s="8">
        <f>[2]CA!F82</f>
        <v>5785.3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3" x14ac:dyDescent="0.3">
      <c r="A16" s="16">
        <v>40756</v>
      </c>
      <c r="B16" s="8"/>
      <c r="C16" s="8"/>
      <c r="D16" s="8"/>
      <c r="E16" s="8"/>
      <c r="F16" s="8"/>
      <c r="G16" s="8">
        <f>[2]CA!F83</f>
        <v>8885.8029999999999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x14ac:dyDescent="0.3">
      <c r="A17" s="16">
        <v>40787</v>
      </c>
      <c r="B17" s="8"/>
      <c r="C17" s="8"/>
      <c r="D17" s="8"/>
      <c r="E17" s="8"/>
      <c r="F17" s="8"/>
      <c r="G17" s="8">
        <f>[2]CA!F84</f>
        <v>9164.6389999999992</v>
      </c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x14ac:dyDescent="0.3">
      <c r="A18" s="16">
        <v>40817</v>
      </c>
      <c r="B18" s="8"/>
      <c r="C18" s="8"/>
      <c r="D18" s="8"/>
      <c r="E18" s="8"/>
      <c r="F18" s="8"/>
      <c r="G18" s="8">
        <f>[2]CA!F85</f>
        <v>5679.277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x14ac:dyDescent="0.3">
      <c r="A19" s="16">
        <v>40848</v>
      </c>
      <c r="B19" s="8"/>
      <c r="C19" s="8"/>
      <c r="D19" s="8"/>
      <c r="E19" s="8"/>
      <c r="F19" s="8"/>
      <c r="G19" s="8">
        <f>[2]CA!F86</f>
        <v>8419.0950000000012</v>
      </c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3">
      <c r="A20" s="16">
        <v>40878</v>
      </c>
      <c r="B20" s="8"/>
      <c r="C20" s="8"/>
      <c r="D20" s="8"/>
      <c r="E20" s="8"/>
      <c r="F20" s="8"/>
      <c r="G20" s="8">
        <f>[2]CA!F87</f>
        <v>10052.906999999999</v>
      </c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3">
      <c r="A21" s="16">
        <v>40909</v>
      </c>
      <c r="B21" s="8"/>
      <c r="C21" s="8"/>
      <c r="D21" s="8"/>
      <c r="E21" s="8"/>
      <c r="F21" s="8"/>
      <c r="G21" s="8">
        <f>[2]CA!F88</f>
        <v>10763.200999999999</v>
      </c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x14ac:dyDescent="0.3">
      <c r="A22" s="16">
        <v>40940</v>
      </c>
      <c r="B22" s="8"/>
      <c r="C22" s="8"/>
      <c r="D22" s="8"/>
      <c r="E22" s="8"/>
      <c r="F22" s="8"/>
      <c r="G22" s="8">
        <f>[2]CA!F89</f>
        <v>6760.2150000000001</v>
      </c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x14ac:dyDescent="0.3">
      <c r="A23" s="16">
        <v>40969</v>
      </c>
      <c r="B23" s="8"/>
      <c r="C23" s="8"/>
      <c r="D23" s="8"/>
      <c r="E23" s="8"/>
      <c r="F23" s="8"/>
      <c r="G23" s="8">
        <f>[2]CA!F90</f>
        <v>7287.7839999999997</v>
      </c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x14ac:dyDescent="0.3">
      <c r="A24" s="16">
        <v>41000</v>
      </c>
      <c r="B24" s="8"/>
      <c r="C24" s="8"/>
      <c r="D24" s="8"/>
      <c r="E24" s="8"/>
      <c r="F24" s="8"/>
      <c r="G24" s="8">
        <f>[2]CA!F91</f>
        <v>11154.066999999999</v>
      </c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x14ac:dyDescent="0.3">
      <c r="A25" s="16">
        <v>41030</v>
      </c>
      <c r="B25" s="8"/>
      <c r="C25" s="8"/>
      <c r="D25" s="8"/>
      <c r="E25" s="8"/>
      <c r="F25" s="8"/>
      <c r="G25" s="8">
        <f>[2]CA!F92</f>
        <v>9109.753999999999</v>
      </c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x14ac:dyDescent="0.3">
      <c r="A26" s="16">
        <v>41061</v>
      </c>
      <c r="B26" s="8"/>
      <c r="C26" s="8"/>
      <c r="D26" s="8"/>
      <c r="E26" s="8"/>
      <c r="F26" s="8"/>
      <c r="G26" s="8">
        <f>[2]CA!F93</f>
        <v>12492.521999999999</v>
      </c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x14ac:dyDescent="0.3">
      <c r="A27" s="16">
        <v>41091</v>
      </c>
      <c r="B27" s="8"/>
      <c r="C27" s="8"/>
      <c r="D27" s="8"/>
      <c r="E27" s="8"/>
      <c r="F27" s="8"/>
      <c r="G27" s="8">
        <f>[2]CA!F94</f>
        <v>5500.4549999999999</v>
      </c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x14ac:dyDescent="0.3">
      <c r="A28" s="16">
        <v>41122</v>
      </c>
      <c r="B28" s="8"/>
      <c r="C28" s="8"/>
      <c r="D28" s="8"/>
      <c r="E28" s="8"/>
      <c r="F28" s="8"/>
      <c r="G28" s="8">
        <f>[2]CA!F95</f>
        <v>9231.9950000000008</v>
      </c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x14ac:dyDescent="0.3">
      <c r="A29" s="16">
        <v>41153</v>
      </c>
      <c r="B29" s="8"/>
      <c r="C29" s="8"/>
      <c r="D29" s="8"/>
      <c r="E29" s="8"/>
      <c r="F29" s="8"/>
      <c r="G29" s="8">
        <f>[2]CA!F96</f>
        <v>8997.494999999999</v>
      </c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x14ac:dyDescent="0.3">
      <c r="A30" s="16">
        <v>41183</v>
      </c>
      <c r="B30" s="8"/>
      <c r="C30" s="8"/>
      <c r="D30" s="8"/>
      <c r="E30" s="8"/>
      <c r="F30" s="8"/>
      <c r="G30" s="8">
        <f>[2]CA!F97</f>
        <v>6688.3649999999998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x14ac:dyDescent="0.3">
      <c r="A31" s="16">
        <v>41214</v>
      </c>
      <c r="B31" s="8"/>
      <c r="C31" s="8"/>
      <c r="D31" s="8"/>
      <c r="E31" s="8"/>
      <c r="F31" s="8"/>
      <c r="G31" s="8">
        <f>[2]CA!F98</f>
        <v>9112.0720000000001</v>
      </c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x14ac:dyDescent="0.3">
      <c r="A32" s="16">
        <v>41244</v>
      </c>
      <c r="B32" s="8"/>
      <c r="C32" s="8"/>
      <c r="D32" s="8"/>
      <c r="E32" s="8"/>
      <c r="F32" s="8"/>
      <c r="G32" s="8">
        <f>[2]CA!F99</f>
        <v>9694.3950000000004</v>
      </c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x14ac:dyDescent="0.3">
      <c r="A33" s="16">
        <v>41275</v>
      </c>
      <c r="B33" s="8"/>
      <c r="C33" s="8"/>
      <c r="D33" s="8"/>
      <c r="E33" s="8"/>
      <c r="F33" s="8"/>
      <c r="G33" s="8">
        <f>[2]CA!F100</f>
        <v>17766.983</v>
      </c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x14ac:dyDescent="0.3">
      <c r="A34" s="16">
        <v>41306</v>
      </c>
      <c r="B34" s="8"/>
      <c r="C34" s="8"/>
      <c r="D34" s="8"/>
      <c r="E34" s="8"/>
      <c r="F34" s="8"/>
      <c r="G34" s="8">
        <f>[2]CA!F101</f>
        <v>6777.1459999999988</v>
      </c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x14ac:dyDescent="0.3">
      <c r="A35" s="16">
        <v>41334</v>
      </c>
      <c r="B35" s="8"/>
      <c r="C35" s="8"/>
      <c r="D35" s="8"/>
      <c r="E35" s="8"/>
      <c r="F35" s="8"/>
      <c r="G35" s="8">
        <f>[2]CA!F102</f>
        <v>7756.8710000000001</v>
      </c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x14ac:dyDescent="0.3">
      <c r="A36" s="16">
        <v>41365</v>
      </c>
      <c r="B36" s="8"/>
      <c r="C36" s="8"/>
      <c r="D36" s="8"/>
      <c r="E36" s="8"/>
      <c r="F36" s="8"/>
      <c r="G36" s="8">
        <f>[2]CA!F103</f>
        <v>16759.43</v>
      </c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x14ac:dyDescent="0.3">
      <c r="A37" s="16">
        <v>41395</v>
      </c>
      <c r="B37" s="8"/>
      <c r="C37" s="8"/>
      <c r="D37" s="8"/>
      <c r="E37" s="8"/>
      <c r="F37" s="8"/>
      <c r="G37" s="8">
        <f>[2]CA!F104</f>
        <v>9914.2530000000006</v>
      </c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x14ac:dyDescent="0.3">
      <c r="A38" s="16">
        <v>41426</v>
      </c>
      <c r="B38" s="8"/>
      <c r="C38" s="8"/>
      <c r="D38" s="8"/>
      <c r="E38" s="8"/>
      <c r="F38" s="8"/>
      <c r="G38" s="8">
        <f>[2]CA!F105</f>
        <v>15155.733</v>
      </c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x14ac:dyDescent="0.3">
      <c r="A39" s="16">
        <v>41456</v>
      </c>
      <c r="B39" s="8"/>
      <c r="C39" s="8"/>
      <c r="D39" s="8"/>
      <c r="E39" s="8"/>
      <c r="F39" s="8"/>
      <c r="G39" s="8">
        <f>[2]CA!F106</f>
        <v>6227.5129999999999</v>
      </c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x14ac:dyDescent="0.3">
      <c r="A40" s="16">
        <v>41487</v>
      </c>
      <c r="B40" s="8"/>
      <c r="C40" s="8"/>
      <c r="D40" s="8"/>
      <c r="E40" s="8"/>
      <c r="F40" s="8"/>
      <c r="G40" s="8">
        <f>[2]CA!F107</f>
        <v>9767.4989999999998</v>
      </c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x14ac:dyDescent="0.3">
      <c r="A41" s="16">
        <v>41518</v>
      </c>
      <c r="B41" s="8"/>
      <c r="C41" s="8"/>
      <c r="D41" s="8"/>
      <c r="E41" s="8"/>
      <c r="F41" s="8"/>
      <c r="G41" s="8">
        <f>[2]CA!F108</f>
        <v>10706.664999999999</v>
      </c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x14ac:dyDescent="0.3">
      <c r="A42" s="16">
        <v>41548</v>
      </c>
      <c r="B42" s="8"/>
      <c r="C42" s="8"/>
      <c r="D42" s="8"/>
      <c r="E42" s="8"/>
      <c r="F42" s="8"/>
      <c r="G42" s="8">
        <f>[2]CA!F109</f>
        <v>7050.5159999999996</v>
      </c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x14ac:dyDescent="0.3">
      <c r="A43" s="16">
        <v>41579</v>
      </c>
      <c r="B43" s="8"/>
      <c r="C43" s="8"/>
      <c r="D43" s="8"/>
      <c r="E43" s="8"/>
      <c r="F43" s="8"/>
      <c r="G43" s="8">
        <f>[2]CA!F110</f>
        <v>8270.7069999999985</v>
      </c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x14ac:dyDescent="0.3">
      <c r="A44" s="16">
        <v>41609</v>
      </c>
      <c r="B44" s="8"/>
      <c r="C44" s="8"/>
      <c r="D44" s="8"/>
      <c r="E44" s="8"/>
      <c r="F44" s="8"/>
      <c r="G44" s="8">
        <f>[2]CA!F111</f>
        <v>13206.414999999999</v>
      </c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x14ac:dyDescent="0.3">
      <c r="A45" s="16">
        <v>41640</v>
      </c>
      <c r="B45" s="8"/>
      <c r="C45" s="8"/>
      <c r="D45" s="8"/>
      <c r="E45" s="8"/>
      <c r="F45" s="8"/>
      <c r="G45" s="8">
        <f>[2]CA!F112</f>
        <v>14060.669</v>
      </c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x14ac:dyDescent="0.3">
      <c r="A46" s="16">
        <v>41671</v>
      </c>
      <c r="B46" s="8"/>
      <c r="C46" s="8"/>
      <c r="D46" s="8"/>
      <c r="E46" s="8"/>
      <c r="F46" s="8"/>
      <c r="G46" s="8">
        <f>[2]CA!F113</f>
        <v>8361.8889999999992</v>
      </c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x14ac:dyDescent="0.3">
      <c r="A47" s="16">
        <v>41699</v>
      </c>
      <c r="B47" s="8"/>
      <c r="C47" s="8"/>
      <c r="D47" s="8"/>
      <c r="E47" s="8"/>
      <c r="F47" s="8"/>
      <c r="G47" s="8">
        <f>[2]CA!F114</f>
        <v>8429.6689999999999</v>
      </c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x14ac:dyDescent="0.3">
      <c r="A48" s="16">
        <v>41730</v>
      </c>
      <c r="B48" s="8"/>
      <c r="C48" s="8"/>
      <c r="D48" s="8"/>
      <c r="E48" s="8"/>
      <c r="F48" s="8"/>
      <c r="G48" s="8">
        <f>[2]CA!F115</f>
        <v>15877.764999999999</v>
      </c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x14ac:dyDescent="0.3">
      <c r="A49" s="16">
        <v>41760</v>
      </c>
      <c r="B49" s="8"/>
      <c r="C49" s="8"/>
      <c r="D49" s="8"/>
      <c r="E49" s="8"/>
      <c r="F49" s="8"/>
      <c r="G49" s="8">
        <f>[2]CA!F116</f>
        <v>9907.3989999999994</v>
      </c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x14ac:dyDescent="0.3">
      <c r="A50" s="16">
        <v>41791</v>
      </c>
      <c r="B50" s="8"/>
      <c r="C50" s="8"/>
      <c r="D50" s="8"/>
      <c r="E50" s="8"/>
      <c r="F50" s="8"/>
      <c r="G50" s="8">
        <f>[2]CA!F117</f>
        <v>16831.050999999999</v>
      </c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x14ac:dyDescent="0.3">
      <c r="A51" s="16">
        <v>41821</v>
      </c>
      <c r="B51" s="8"/>
      <c r="C51" s="8"/>
      <c r="D51" s="8"/>
      <c r="E51" s="8"/>
      <c r="F51" s="8"/>
      <c r="G51" s="8">
        <f>[2]CA!F118</f>
        <v>7262.9110000000001</v>
      </c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x14ac:dyDescent="0.3">
      <c r="A52" s="16">
        <v>41852</v>
      </c>
      <c r="B52" s="8"/>
      <c r="C52" s="8"/>
      <c r="D52" s="8"/>
      <c r="E52" s="8"/>
      <c r="F52" s="8"/>
      <c r="G52" s="8">
        <f>[2]CA!F119</f>
        <v>9629.6370000000006</v>
      </c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x14ac:dyDescent="0.3">
      <c r="A53" s="16">
        <v>41883</v>
      </c>
      <c r="B53" s="8"/>
      <c r="C53" s="8"/>
      <c r="D53" s="8"/>
      <c r="E53" s="8"/>
      <c r="F53" s="8"/>
      <c r="G53" s="8">
        <f>[2]CA!F120</f>
        <v>12129.68</v>
      </c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x14ac:dyDescent="0.3">
      <c r="A54" s="16">
        <v>41913</v>
      </c>
      <c r="B54" s="8"/>
      <c r="C54" s="8"/>
      <c r="D54" s="8"/>
      <c r="E54" s="8"/>
      <c r="F54" s="8"/>
      <c r="G54" s="8">
        <f>[2]CA!F121</f>
        <v>7997.5460000000003</v>
      </c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x14ac:dyDescent="0.3">
      <c r="A55" s="16">
        <v>41944</v>
      </c>
      <c r="B55" s="8"/>
      <c r="C55" s="8"/>
      <c r="D55" s="8"/>
      <c r="E55" s="8"/>
      <c r="F55" s="8"/>
      <c r="G55" s="8">
        <f>[2]CA!F122</f>
        <v>8973.6959999999999</v>
      </c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x14ac:dyDescent="0.3">
      <c r="A56" s="16">
        <v>41974</v>
      </c>
      <c r="B56" s="8"/>
      <c r="C56" s="8"/>
      <c r="D56" s="8"/>
      <c r="E56" s="8"/>
      <c r="F56" s="8"/>
      <c r="G56" s="8">
        <f>[2]CA!F123</f>
        <v>15824.307000000001</v>
      </c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x14ac:dyDescent="0.3">
      <c r="A57" s="16">
        <v>42005</v>
      </c>
      <c r="B57" s="8"/>
      <c r="C57" s="8"/>
      <c r="D57" s="8"/>
      <c r="E57" s="8"/>
      <c r="F57" s="8"/>
      <c r="G57" s="8">
        <f>[2]CA!F124</f>
        <v>14617.463</v>
      </c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x14ac:dyDescent="0.3">
      <c r="A58" s="16">
        <v>42036</v>
      </c>
      <c r="B58" s="8"/>
      <c r="C58" s="8"/>
      <c r="D58" s="8"/>
      <c r="E58" s="8"/>
      <c r="F58" s="8"/>
      <c r="G58" s="8">
        <f>[2]CA!F125</f>
        <v>9452.7289999999994</v>
      </c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x14ac:dyDescent="0.3">
      <c r="A59" s="16">
        <v>42064</v>
      </c>
      <c r="B59" s="8"/>
      <c r="C59" s="8"/>
      <c r="D59" s="8"/>
      <c r="E59" s="8"/>
      <c r="F59" s="8"/>
      <c r="G59" s="8">
        <f>[2]CA!F126</f>
        <v>8953.5879999999997</v>
      </c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x14ac:dyDescent="0.3">
      <c r="A60" s="16">
        <v>42095</v>
      </c>
      <c r="B60" s="8"/>
      <c r="C60" s="8"/>
      <c r="D60" s="8"/>
      <c r="E60" s="8"/>
      <c r="F60" s="8"/>
      <c r="G60" s="8">
        <f>[2]CA!F127</f>
        <v>19217.167000000001</v>
      </c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x14ac:dyDescent="0.3">
      <c r="A61" s="16">
        <v>42125</v>
      </c>
      <c r="B61" s="8"/>
      <c r="C61" s="8"/>
      <c r="D61" s="8"/>
      <c r="E61" s="8"/>
      <c r="F61" s="8"/>
      <c r="G61" s="8">
        <f>[2]CA!F128</f>
        <v>10496.963</v>
      </c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x14ac:dyDescent="0.3">
      <c r="A62" s="16">
        <v>42156</v>
      </c>
      <c r="B62" s="8"/>
      <c r="C62" s="8"/>
      <c r="D62" s="8"/>
      <c r="E62" s="8"/>
      <c r="F62" s="8"/>
      <c r="G62" s="8">
        <f>[2]CA!F129</f>
        <v>19083.917000000001</v>
      </c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x14ac:dyDescent="0.3">
      <c r="A63" s="16">
        <v>42186</v>
      </c>
      <c r="B63" s="8"/>
      <c r="C63" s="8"/>
      <c r="D63" s="8"/>
      <c r="E63" s="8"/>
      <c r="F63" s="8"/>
      <c r="G63" s="8">
        <f>[2]CA!F130</f>
        <v>7416.6440000000002</v>
      </c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x14ac:dyDescent="0.3">
      <c r="A64" s="16">
        <v>42217</v>
      </c>
      <c r="B64" s="8"/>
      <c r="C64" s="8"/>
      <c r="D64" s="8"/>
      <c r="E64" s="8"/>
      <c r="F64" s="8"/>
      <c r="G64" s="8">
        <f>[2]CA!F131</f>
        <v>10912.959000000001</v>
      </c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x14ac:dyDescent="0.3">
      <c r="A65" s="16">
        <v>42248</v>
      </c>
      <c r="B65" s="8"/>
      <c r="C65" s="8"/>
      <c r="D65" s="8"/>
      <c r="E65" s="8"/>
      <c r="F65" s="8"/>
      <c r="G65" s="8">
        <f>[2]CA!F132</f>
        <v>11931.450999999999</v>
      </c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x14ac:dyDescent="0.3">
      <c r="A66" s="16">
        <v>42278</v>
      </c>
      <c r="B66" s="8"/>
      <c r="C66" s="8"/>
      <c r="D66" s="8"/>
      <c r="E66" s="8"/>
      <c r="F66" s="8"/>
      <c r="G66" s="8">
        <f>[2]CA!F133</f>
        <v>8285.9459999999999</v>
      </c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x14ac:dyDescent="0.3">
      <c r="A67" s="16">
        <v>42309</v>
      </c>
      <c r="B67" s="8"/>
      <c r="C67" s="8"/>
      <c r="D67" s="8"/>
      <c r="E67" s="8"/>
      <c r="F67" s="8"/>
      <c r="G67" s="8">
        <f>[2]CA!F134</f>
        <v>9871.9</v>
      </c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x14ac:dyDescent="0.3">
      <c r="A68" s="16">
        <v>42339</v>
      </c>
      <c r="B68" s="8"/>
      <c r="C68" s="8"/>
      <c r="D68" s="8"/>
      <c r="E68" s="8"/>
      <c r="F68" s="8"/>
      <c r="G68" s="8">
        <f>[2]CA!F135</f>
        <v>16783.745000000003</v>
      </c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x14ac:dyDescent="0.3">
      <c r="A69" s="16">
        <v>42370</v>
      </c>
      <c r="B69" s="8"/>
      <c r="C69" s="8"/>
      <c r="D69" s="8"/>
      <c r="E69" s="8"/>
      <c r="F69" s="8"/>
      <c r="G69" s="8">
        <f>[2]CA!F136</f>
        <v>14950.743</v>
      </c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x14ac:dyDescent="0.3">
      <c r="A70" s="16">
        <v>42401</v>
      </c>
      <c r="B70" s="8"/>
      <c r="C70" s="8"/>
      <c r="D70" s="8"/>
      <c r="E70" s="8"/>
      <c r="F70" s="8"/>
      <c r="G70" s="8">
        <f>[2]CA!F137</f>
        <v>9938.6880000000001</v>
      </c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x14ac:dyDescent="0.3">
      <c r="A71" s="16">
        <v>42430</v>
      </c>
      <c r="B71" s="8"/>
      <c r="C71" s="8"/>
      <c r="D71" s="8"/>
      <c r="E71" s="8"/>
      <c r="F71" s="8"/>
      <c r="G71" s="8">
        <f>[2]CA!F138</f>
        <v>9572.594000000001</v>
      </c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x14ac:dyDescent="0.3">
      <c r="A72" s="16">
        <v>42461</v>
      </c>
      <c r="B72" s="8"/>
      <c r="C72" s="8"/>
      <c r="D72" s="8"/>
      <c r="E72" s="8"/>
      <c r="F72" s="8"/>
      <c r="G72" s="8">
        <f>[2]CA!F139</f>
        <v>18513.345999999998</v>
      </c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x14ac:dyDescent="0.3">
      <c r="A73" s="16">
        <v>42491</v>
      </c>
      <c r="B73" s="8"/>
      <c r="C73" s="8"/>
      <c r="D73" s="8"/>
      <c r="E73" s="8"/>
      <c r="F73" s="8"/>
      <c r="G73" s="8">
        <f>[2]CA!F140</f>
        <v>10609.376</v>
      </c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x14ac:dyDescent="0.3">
      <c r="A74" s="16">
        <v>42522</v>
      </c>
      <c r="B74" s="8"/>
      <c r="C74" s="8"/>
      <c r="D74" s="8"/>
      <c r="E74" s="8"/>
      <c r="F74" s="8"/>
      <c r="G74" s="8">
        <f>[2]CA!F141</f>
        <v>18061.124</v>
      </c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x14ac:dyDescent="0.3">
      <c r="A75" s="16">
        <v>42552</v>
      </c>
      <c r="B75" s="8"/>
      <c r="C75" s="8"/>
      <c r="D75" s="8"/>
      <c r="E75" s="8"/>
      <c r="F75" s="8"/>
      <c r="G75" s="8">
        <f>[2]CA!F142</f>
        <v>7089.3590000000004</v>
      </c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x14ac:dyDescent="0.3">
      <c r="A76" s="16">
        <v>42583</v>
      </c>
      <c r="B76" s="8"/>
      <c r="C76" s="8"/>
      <c r="D76" s="8"/>
      <c r="E76" s="8"/>
      <c r="F76" s="8"/>
      <c r="G76" s="8">
        <f>[2]CA!F143</f>
        <v>11552.439</v>
      </c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x14ac:dyDescent="0.3">
      <c r="A77" s="16">
        <v>42614</v>
      </c>
      <c r="B77" s="8"/>
      <c r="C77" s="8"/>
      <c r="D77" s="8"/>
      <c r="E77" s="8"/>
      <c r="F77" s="8"/>
      <c r="G77" s="8">
        <f>[2]CA!F144</f>
        <v>12879.407000000001</v>
      </c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x14ac:dyDescent="0.3">
      <c r="A78" s="16">
        <v>42644</v>
      </c>
      <c r="B78" s="8"/>
      <c r="C78" s="8"/>
      <c r="D78" s="8"/>
      <c r="E78" s="8"/>
      <c r="F78" s="8"/>
      <c r="G78" s="8">
        <f>[2]CA!F145</f>
        <v>7986.8710000000001</v>
      </c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x14ac:dyDescent="0.3">
      <c r="A79" s="16">
        <v>42675</v>
      </c>
      <c r="B79" s="8"/>
      <c r="C79" s="8"/>
      <c r="D79" s="8"/>
      <c r="E79" s="8"/>
      <c r="F79" s="8"/>
      <c r="G79" s="8">
        <f>[2]CA!F146</f>
        <v>11124.199000000001</v>
      </c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x14ac:dyDescent="0.3">
      <c r="A80" s="16">
        <v>42705</v>
      </c>
      <c r="B80" s="8"/>
      <c r="C80" s="8"/>
      <c r="D80" s="8"/>
      <c r="E80" s="8"/>
      <c r="F80" s="8"/>
      <c r="G80" s="8">
        <f>[2]CA!F147</f>
        <v>15027.144</v>
      </c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x14ac:dyDescent="0.3">
      <c r="A81" s="16">
        <v>42736</v>
      </c>
      <c r="B81" s="8"/>
      <c r="C81" s="8"/>
      <c r="D81" s="8"/>
      <c r="E81" s="8"/>
      <c r="F81" s="8"/>
      <c r="G81" s="8">
        <f>[2]CA!F148</f>
        <v>17534.989000000001</v>
      </c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x14ac:dyDescent="0.3">
      <c r="A82" s="16">
        <v>42767</v>
      </c>
      <c r="B82" s="8"/>
      <c r="C82" s="8"/>
      <c r="D82" s="8"/>
      <c r="E82" s="8"/>
      <c r="F82" s="8"/>
      <c r="G82" s="8">
        <f>[2]CA!F149</f>
        <v>9203.9040000000005</v>
      </c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x14ac:dyDescent="0.3">
      <c r="A83" s="16">
        <v>42795</v>
      </c>
      <c r="B83" s="8"/>
      <c r="C83" s="8"/>
      <c r="D83" s="8"/>
      <c r="E83" s="8"/>
      <c r="F83" s="8"/>
      <c r="G83" s="8">
        <f>[2]CA!F150</f>
        <v>10121.137999999999</v>
      </c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x14ac:dyDescent="0.3">
      <c r="A84" s="16">
        <v>42826</v>
      </c>
      <c r="B84" s="8"/>
      <c r="C84" s="8"/>
      <c r="D84" s="8"/>
      <c r="E84" s="8"/>
      <c r="F84" s="8"/>
      <c r="G84" s="8">
        <f>[2]CA!F151</f>
        <v>18208.489000000001</v>
      </c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x14ac:dyDescent="0.3">
      <c r="A85" s="16">
        <v>42856</v>
      </c>
      <c r="B85" s="8"/>
      <c r="C85" s="8"/>
      <c r="D85" s="8"/>
      <c r="E85" s="8"/>
      <c r="F85" s="8"/>
      <c r="G85" s="8">
        <f>[2]CA!F152</f>
        <v>11517.368</v>
      </c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x14ac:dyDescent="0.3">
      <c r="A86" s="16">
        <v>42887</v>
      </c>
      <c r="B86" s="8"/>
      <c r="C86" s="8"/>
      <c r="D86" s="8"/>
      <c r="E86" s="8"/>
      <c r="F86" s="8"/>
      <c r="G86" s="8">
        <f>[2]CA!F153</f>
        <v>18811.468000000001</v>
      </c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x14ac:dyDescent="0.3">
      <c r="A87" s="16">
        <v>42917</v>
      </c>
      <c r="B87" s="8"/>
      <c r="C87" s="8"/>
      <c r="D87" s="8"/>
      <c r="E87" s="8"/>
      <c r="F87" s="8"/>
      <c r="G87" s="8">
        <f>[2]CA!F154</f>
        <v>8423.6630000000005</v>
      </c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x14ac:dyDescent="0.3">
      <c r="A88" s="16">
        <v>42948</v>
      </c>
      <c r="B88" s="8"/>
      <c r="C88" s="8"/>
      <c r="D88" s="8"/>
      <c r="E88" s="8"/>
      <c r="F88" s="8"/>
      <c r="G88" s="8">
        <f>[2]CA!F155</f>
        <v>12276.329</v>
      </c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x14ac:dyDescent="0.3">
      <c r="A89" s="16">
        <v>42979</v>
      </c>
      <c r="B89" s="8"/>
      <c r="C89" s="8"/>
      <c r="D89" s="8"/>
      <c r="E89" s="8"/>
      <c r="F89" s="8"/>
      <c r="G89" s="8">
        <f>[2]CA!F156</f>
        <v>13337.544</v>
      </c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x14ac:dyDescent="0.3">
      <c r="A90" s="16">
        <v>43009</v>
      </c>
      <c r="B90" s="8"/>
      <c r="C90" s="8"/>
      <c r="D90" s="8"/>
      <c r="E90" s="8"/>
      <c r="F90" s="8"/>
      <c r="G90" s="8">
        <f>[2]CA!F157</f>
        <v>9358.6779999999999</v>
      </c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x14ac:dyDescent="0.3">
      <c r="A91" s="16">
        <v>43040</v>
      </c>
      <c r="B91" s="8"/>
      <c r="C91" s="8"/>
      <c r="D91" s="8"/>
      <c r="E91" s="8"/>
      <c r="F91" s="8"/>
      <c r="G91" s="8">
        <f>[2]CA!F158</f>
        <v>11220.394</v>
      </c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x14ac:dyDescent="0.3">
      <c r="A92" s="16">
        <v>43070</v>
      </c>
      <c r="B92" s="8"/>
      <c r="C92" s="8"/>
      <c r="D92" s="8"/>
      <c r="E92" s="8"/>
      <c r="F92" s="8"/>
      <c r="G92" s="8">
        <f>[2]CA!F159</f>
        <v>16621.470999999998</v>
      </c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x14ac:dyDescent="0.3">
      <c r="A93" s="16">
        <v>43101</v>
      </c>
      <c r="B93" s="8"/>
      <c r="C93" s="8"/>
      <c r="D93" s="8"/>
      <c r="E93" s="8"/>
      <c r="F93" s="8"/>
      <c r="G93" s="8">
        <f>[2]CA!F160</f>
        <v>19931.397000000001</v>
      </c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x14ac:dyDescent="0.3">
      <c r="A94" s="16">
        <v>43132</v>
      </c>
      <c r="B94" s="8"/>
      <c r="C94" s="8"/>
      <c r="D94" s="8"/>
      <c r="E94" s="8"/>
      <c r="F94" s="8"/>
      <c r="G94" s="8">
        <f>[2]CA!F161</f>
        <v>9236.8079999999991</v>
      </c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x14ac:dyDescent="0.3">
      <c r="A95" s="16">
        <v>43160</v>
      </c>
      <c r="B95" s="8"/>
      <c r="C95" s="8"/>
      <c r="D95" s="8"/>
      <c r="E95" s="8"/>
      <c r="F95" s="8"/>
      <c r="G95" s="8">
        <f>[2]CA!F162</f>
        <v>10867.37</v>
      </c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x14ac:dyDescent="0.3">
      <c r="A96" s="16">
        <v>43191</v>
      </c>
      <c r="B96" s="8"/>
      <c r="C96" s="8"/>
      <c r="D96" s="8"/>
      <c r="E96" s="8"/>
      <c r="F96" s="8"/>
      <c r="G96" s="8">
        <f>[2]CA!F163</f>
        <v>15999.407999999999</v>
      </c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x14ac:dyDescent="0.3">
      <c r="A97" s="16">
        <v>43221</v>
      </c>
      <c r="B97" s="8"/>
      <c r="C97" s="8"/>
      <c r="D97" s="8"/>
      <c r="E97" s="8"/>
      <c r="F97" s="8"/>
      <c r="G97" s="8">
        <f>[2]CA!F164</f>
        <v>16390.294999999998</v>
      </c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x14ac:dyDescent="0.3">
      <c r="A98" s="16">
        <v>43252</v>
      </c>
      <c r="B98" s="8"/>
      <c r="C98" s="8"/>
      <c r="D98" s="8"/>
      <c r="E98" s="8"/>
      <c r="F98" s="8"/>
      <c r="G98" s="8">
        <f>[2]CA!F165</f>
        <v>22538.614000000001</v>
      </c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x14ac:dyDescent="0.3">
      <c r="A99" s="16">
        <v>43282</v>
      </c>
      <c r="B99" s="8"/>
      <c r="C99" s="8"/>
      <c r="D99" s="8"/>
      <c r="E99" s="8"/>
      <c r="F99" s="8"/>
      <c r="G99" s="8">
        <f>[2]CA!F166</f>
        <v>8645.0630000000001</v>
      </c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x14ac:dyDescent="0.3">
      <c r="A100" s="16">
        <v>43313</v>
      </c>
      <c r="B100" s="8"/>
      <c r="C100" s="8"/>
      <c r="D100" s="8"/>
      <c r="E100" s="8"/>
      <c r="F100" s="8"/>
      <c r="G100" s="8">
        <f>[2]CA!F167</f>
        <v>13669.397000000001</v>
      </c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x14ac:dyDescent="0.3">
      <c r="A101" s="16">
        <v>43344</v>
      </c>
      <c r="B101" s="8"/>
      <c r="C101" s="8"/>
      <c r="D101" s="8"/>
      <c r="E101" s="8"/>
      <c r="F101" s="8"/>
      <c r="G101" s="8">
        <f>[2]CA!F168</f>
        <v>14939.567000000001</v>
      </c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x14ac:dyDescent="0.3">
      <c r="A102" s="16">
        <v>43374</v>
      </c>
      <c r="B102" s="8"/>
      <c r="C102" s="8"/>
      <c r="D102" s="8"/>
      <c r="E102" s="8"/>
      <c r="F102" s="8"/>
      <c r="G102" s="8">
        <f>[2]CA!F169</f>
        <v>9140.3009999999995</v>
      </c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x14ac:dyDescent="0.3">
      <c r="A103" s="16">
        <v>43405</v>
      </c>
      <c r="B103" s="8"/>
      <c r="C103" s="8"/>
      <c r="D103" s="8"/>
      <c r="E103" s="8"/>
      <c r="F103" s="8"/>
      <c r="G103" s="8">
        <f>[2]CA!F170</f>
        <v>13104.947</v>
      </c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x14ac:dyDescent="0.3">
      <c r="A104" s="16">
        <v>43435</v>
      </c>
      <c r="B104" s="8"/>
      <c r="C104" s="8"/>
      <c r="D104" s="8"/>
      <c r="E104" s="8"/>
      <c r="F104" s="8"/>
      <c r="G104" s="8">
        <f>[2]CA!F171</f>
        <v>9558.5339999999997</v>
      </c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x14ac:dyDescent="0.3">
      <c r="A105" s="16">
        <v>43466</v>
      </c>
      <c r="B105" s="8"/>
      <c r="C105" s="8"/>
      <c r="D105" s="8"/>
      <c r="E105" s="8"/>
      <c r="F105" s="8"/>
      <c r="G105" s="8">
        <f>[2]CA!F172</f>
        <v>21246.561000000002</v>
      </c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x14ac:dyDescent="0.3">
      <c r="A106" s="16">
        <v>43497</v>
      </c>
      <c r="B106" s="8"/>
      <c r="C106" s="8"/>
      <c r="D106" s="8"/>
      <c r="E106" s="8"/>
      <c r="F106" s="8"/>
      <c r="G106" s="8">
        <f>[2]CA!F173</f>
        <v>8673.6319999999996</v>
      </c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x14ac:dyDescent="0.3">
      <c r="A107" s="16">
        <v>43525</v>
      </c>
      <c r="B107" s="8"/>
      <c r="C107" s="8"/>
      <c r="D107" s="8"/>
      <c r="E107" s="8"/>
      <c r="F107" s="8"/>
      <c r="G107" s="8">
        <f>[2]CA!F174</f>
        <v>12041.375</v>
      </c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x14ac:dyDescent="0.3">
      <c r="AC108" s="10"/>
      <c r="AD108" s="10"/>
      <c r="AE108" s="10"/>
      <c r="AF108" s="10"/>
      <c r="AG108" s="10"/>
      <c r="AH108" s="10"/>
    </row>
    <row r="109" spans="1:52" x14ac:dyDescent="0.3">
      <c r="AC109" s="10"/>
      <c r="AD109" s="10"/>
      <c r="AE109" s="10"/>
      <c r="AF109" s="10"/>
      <c r="AG109" s="10"/>
      <c r="AH109" s="10"/>
    </row>
  </sheetData>
  <hyperlinks>
    <hyperlink ref="A1" location="Content!A1" display="Content" xr:uid="{10EAB7B2-2434-4828-AE6E-6744561DD6AB}"/>
  </hyperlink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6"/>
  <dimension ref="A1:AZ107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ColWidth="9.109375" defaultRowHeight="13.8" x14ac:dyDescent="0.3"/>
  <cols>
    <col min="1" max="1" width="22.77734375" style="17" customWidth="1"/>
    <col min="2" max="19" width="9.6640625" style="10" customWidth="1"/>
    <col min="20" max="52" width="9.6640625" style="13" customWidth="1"/>
    <col min="53" max="16384" width="9.109375" style="13"/>
  </cols>
  <sheetData>
    <row r="1" spans="1:52" ht="14.4" x14ac:dyDescent="0.3">
      <c r="A1" s="9" t="s">
        <v>50</v>
      </c>
    </row>
    <row r="2" spans="1:52" s="15" customFormat="1" ht="27.6" x14ac:dyDescent="0.3">
      <c r="A2" s="14" t="s">
        <v>52</v>
      </c>
      <c r="B2" s="12" t="s">
        <v>41</v>
      </c>
      <c r="C2" s="12" t="s">
        <v>0</v>
      </c>
      <c r="D2" s="12" t="s">
        <v>56</v>
      </c>
      <c r="E2" s="12" t="s">
        <v>1</v>
      </c>
      <c r="F2" s="12" t="s">
        <v>2</v>
      </c>
      <c r="G2" s="12" t="s">
        <v>3</v>
      </c>
      <c r="H2" s="12" t="s">
        <v>4</v>
      </c>
      <c r="I2" s="12" t="s">
        <v>5</v>
      </c>
      <c r="J2" s="12" t="s">
        <v>6</v>
      </c>
      <c r="K2" s="12" t="s">
        <v>57</v>
      </c>
      <c r="L2" s="12" t="s">
        <v>7</v>
      </c>
      <c r="M2" s="12" t="s">
        <v>8</v>
      </c>
      <c r="N2" s="12" t="s">
        <v>9</v>
      </c>
      <c r="O2" s="12" t="s">
        <v>10</v>
      </c>
      <c r="P2" s="12" t="s">
        <v>11</v>
      </c>
      <c r="Q2" s="12" t="s">
        <v>12</v>
      </c>
      <c r="R2" s="12" t="s">
        <v>13</v>
      </c>
      <c r="S2" s="12" t="s">
        <v>14</v>
      </c>
      <c r="T2" s="12" t="s">
        <v>15</v>
      </c>
      <c r="U2" s="12" t="s">
        <v>16</v>
      </c>
      <c r="V2" s="12" t="s">
        <v>17</v>
      </c>
      <c r="W2" s="12" t="s">
        <v>18</v>
      </c>
      <c r="X2" s="12" t="s">
        <v>19</v>
      </c>
      <c r="Y2" s="12" t="s">
        <v>20</v>
      </c>
      <c r="Z2" s="12" t="s">
        <v>21</v>
      </c>
      <c r="AA2" s="12" t="s">
        <v>22</v>
      </c>
      <c r="AB2" s="12" t="s">
        <v>23</v>
      </c>
      <c r="AC2" s="12" t="s">
        <v>24</v>
      </c>
      <c r="AD2" s="12" t="s">
        <v>58</v>
      </c>
      <c r="AE2" s="12" t="s">
        <v>59</v>
      </c>
      <c r="AF2" s="12" t="s">
        <v>25</v>
      </c>
      <c r="AG2" s="12" t="s">
        <v>26</v>
      </c>
      <c r="AH2" s="12" t="s">
        <v>27</v>
      </c>
      <c r="AI2" s="12" t="s">
        <v>28</v>
      </c>
      <c r="AJ2" s="12" t="s">
        <v>29</v>
      </c>
      <c r="AK2" s="12" t="s">
        <v>30</v>
      </c>
      <c r="AL2" s="12" t="s">
        <v>31</v>
      </c>
      <c r="AM2" s="12" t="s">
        <v>32</v>
      </c>
      <c r="AN2" s="12" t="s">
        <v>33</v>
      </c>
      <c r="AO2" s="12" t="s">
        <v>34</v>
      </c>
      <c r="AP2" s="12" t="s">
        <v>35</v>
      </c>
      <c r="AQ2" s="12" t="s">
        <v>60</v>
      </c>
      <c r="AR2" s="12" t="s">
        <v>61</v>
      </c>
      <c r="AS2" s="12" t="s">
        <v>62</v>
      </c>
      <c r="AT2" s="12" t="s">
        <v>36</v>
      </c>
      <c r="AU2" s="12" t="s">
        <v>37</v>
      </c>
      <c r="AV2" s="12" t="s">
        <v>38</v>
      </c>
      <c r="AW2" s="12" t="s">
        <v>63</v>
      </c>
      <c r="AX2" s="12" t="s">
        <v>39</v>
      </c>
      <c r="AY2" s="12" t="s">
        <v>40</v>
      </c>
      <c r="AZ2" s="12" t="s">
        <v>64</v>
      </c>
    </row>
    <row r="3" spans="1:52" x14ac:dyDescent="0.3">
      <c r="A3" s="16">
        <v>40360</v>
      </c>
      <c r="B3" s="8"/>
      <c r="C3" s="8"/>
      <c r="D3" s="8"/>
      <c r="E3" s="8"/>
      <c r="F3" s="8">
        <f>[2]AR!C70</f>
        <v>172.25420276000003</v>
      </c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x14ac:dyDescent="0.3">
      <c r="A4" s="16">
        <v>40391</v>
      </c>
      <c r="B4" s="8"/>
      <c r="C4" s="8"/>
      <c r="D4" s="8"/>
      <c r="E4" s="8"/>
      <c r="F4" s="8">
        <f>[2]AR!C71</f>
        <v>183.32597778999997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x14ac:dyDescent="0.3">
      <c r="A5" s="16">
        <v>40422</v>
      </c>
      <c r="B5" s="8"/>
      <c r="C5" s="8"/>
      <c r="D5" s="8"/>
      <c r="E5" s="8"/>
      <c r="F5" s="8">
        <f>[2]AR!C72</f>
        <v>216.96483182</v>
      </c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x14ac:dyDescent="0.3">
      <c r="A6" s="16">
        <v>40452</v>
      </c>
      <c r="B6" s="8"/>
      <c r="C6" s="8"/>
      <c r="D6" s="8"/>
      <c r="E6" s="8"/>
      <c r="F6" s="8">
        <f>[2]AR!C73</f>
        <v>187.16741399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x14ac:dyDescent="0.3">
      <c r="A7" s="16">
        <v>40483</v>
      </c>
      <c r="B7" s="8"/>
      <c r="C7" s="8"/>
      <c r="D7" s="8"/>
      <c r="E7" s="8"/>
      <c r="F7" s="8">
        <f>[2]AR!C74</f>
        <v>181.67713170000002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x14ac:dyDescent="0.3">
      <c r="A8" s="16">
        <v>40513</v>
      </c>
      <c r="B8" s="8"/>
      <c r="C8" s="8"/>
      <c r="D8" s="8"/>
      <c r="E8" s="8"/>
      <c r="F8" s="8">
        <f>[2]AR!C75</f>
        <v>184.53744106000002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x14ac:dyDescent="0.3">
      <c r="A9" s="16">
        <v>40544</v>
      </c>
      <c r="B9" s="8"/>
      <c r="C9" s="8"/>
      <c r="D9" s="8"/>
      <c r="E9" s="8"/>
      <c r="F9" s="8">
        <f>[2]AR!C76</f>
        <v>292.73310852000003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x14ac:dyDescent="0.3">
      <c r="A10" s="16">
        <v>40575</v>
      </c>
      <c r="B10" s="8"/>
      <c r="C10" s="8"/>
      <c r="D10" s="8"/>
      <c r="E10" s="8"/>
      <c r="F10" s="8">
        <f>[2]AR!C77</f>
        <v>65.807984279999999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x14ac:dyDescent="0.3">
      <c r="A11" s="16">
        <v>40603</v>
      </c>
      <c r="B11" s="8"/>
      <c r="C11" s="8"/>
      <c r="D11" s="8"/>
      <c r="E11" s="8"/>
      <c r="F11" s="8">
        <f>[2]AR!C78</f>
        <v>82.340076989999986</v>
      </c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x14ac:dyDescent="0.3">
      <c r="A12" s="16">
        <v>40634</v>
      </c>
      <c r="B12" s="8"/>
      <c r="C12" s="8"/>
      <c r="D12" s="8"/>
      <c r="E12" s="8"/>
      <c r="F12" s="8">
        <f>[2]AR!C79</f>
        <v>338.78303529999999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x14ac:dyDescent="0.3">
      <c r="A13" s="16">
        <v>40664</v>
      </c>
      <c r="B13" s="8"/>
      <c r="C13" s="8"/>
      <c r="D13" s="8"/>
      <c r="E13" s="8"/>
      <c r="F13" s="8">
        <f>[2]AR!C80</f>
        <v>160.38497483999996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x14ac:dyDescent="0.3">
      <c r="A14" s="16">
        <v>40695</v>
      </c>
      <c r="B14" s="8"/>
      <c r="C14" s="8"/>
      <c r="D14" s="8"/>
      <c r="E14" s="8"/>
      <c r="F14" s="8">
        <f>[2]AR!C81</f>
        <v>210.58871502000008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x14ac:dyDescent="0.3">
      <c r="A15" s="16">
        <v>40725</v>
      </c>
      <c r="B15" s="8"/>
      <c r="C15" s="8"/>
      <c r="D15" s="8"/>
      <c r="E15" s="8"/>
      <c r="F15" s="8">
        <f>[2]AR!C82</f>
        <v>186.42001672999999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x14ac:dyDescent="0.3">
      <c r="A16" s="16">
        <v>40756</v>
      </c>
      <c r="B16" s="8"/>
      <c r="C16" s="8"/>
      <c r="D16" s="8"/>
      <c r="E16" s="8"/>
      <c r="F16" s="8">
        <f>[2]AR!C83</f>
        <v>185.43249728000001</v>
      </c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x14ac:dyDescent="0.3">
      <c r="A17" s="16">
        <v>40787</v>
      </c>
      <c r="B17" s="8"/>
      <c r="C17" s="8"/>
      <c r="D17" s="8"/>
      <c r="E17" s="8"/>
      <c r="F17" s="8">
        <f>[2]AR!C84</f>
        <v>231.70749336999998</v>
      </c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x14ac:dyDescent="0.3">
      <c r="A18" s="16">
        <v>40817</v>
      </c>
      <c r="B18" s="8"/>
      <c r="C18" s="8"/>
      <c r="D18" s="8"/>
      <c r="E18" s="8"/>
      <c r="F18" s="8">
        <f>[2]AR!C85</f>
        <v>214.99451313</v>
      </c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x14ac:dyDescent="0.3">
      <c r="A19" s="16">
        <v>40848</v>
      </c>
      <c r="B19" s="8"/>
      <c r="C19" s="8"/>
      <c r="D19" s="8"/>
      <c r="E19" s="8"/>
      <c r="F19" s="8">
        <f>[2]AR!C86</f>
        <v>173.75287685999999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3">
      <c r="A20" s="16">
        <v>40878</v>
      </c>
      <c r="B20" s="8"/>
      <c r="C20" s="8"/>
      <c r="D20" s="8"/>
      <c r="E20" s="8"/>
      <c r="F20" s="8">
        <f>[2]AR!C87</f>
        <v>200.23452132999998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3">
      <c r="A21" s="16">
        <v>40909</v>
      </c>
      <c r="B21" s="8"/>
      <c r="C21" s="8"/>
      <c r="D21" s="8"/>
      <c r="E21" s="8"/>
      <c r="F21" s="8">
        <f>[2]AR!C88</f>
        <v>276.04710821999998</v>
      </c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x14ac:dyDescent="0.3">
      <c r="A22" s="16">
        <v>40940</v>
      </c>
      <c r="B22" s="8"/>
      <c r="C22" s="8"/>
      <c r="D22" s="8"/>
      <c r="E22" s="8"/>
      <c r="F22" s="8">
        <f>[2]AR!C89</f>
        <v>40.725941680000005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x14ac:dyDescent="0.3">
      <c r="A23" s="16">
        <v>40969</v>
      </c>
      <c r="B23" s="8"/>
      <c r="C23" s="8"/>
      <c r="D23" s="8"/>
      <c r="E23" s="8"/>
      <c r="F23" s="8">
        <f>[2]AR!C90</f>
        <v>121.44768326000002</v>
      </c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x14ac:dyDescent="0.3">
      <c r="A24" s="16">
        <v>41000</v>
      </c>
      <c r="B24" s="8"/>
      <c r="C24" s="8"/>
      <c r="D24" s="8"/>
      <c r="E24" s="8"/>
      <c r="F24" s="8">
        <f>[2]AR!C91</f>
        <v>367.04219908000005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x14ac:dyDescent="0.3">
      <c r="A25" s="16">
        <v>41030</v>
      </c>
      <c r="B25" s="8"/>
      <c r="C25" s="8"/>
      <c r="D25" s="8"/>
      <c r="E25" s="8"/>
      <c r="F25" s="8">
        <f>[2]AR!C92</f>
        <v>173.32394037999998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x14ac:dyDescent="0.3">
      <c r="A26" s="16">
        <v>41061</v>
      </c>
      <c r="B26" s="8"/>
      <c r="C26" s="8"/>
      <c r="D26" s="8"/>
      <c r="E26" s="8"/>
      <c r="F26" s="8">
        <f>[2]AR!C93</f>
        <v>233.47372608000003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x14ac:dyDescent="0.3">
      <c r="A27" s="16">
        <v>41091</v>
      </c>
      <c r="B27" s="8"/>
      <c r="C27" s="8"/>
      <c r="D27" s="8"/>
      <c r="E27" s="8"/>
      <c r="F27" s="8">
        <f>[2]AR!C94</f>
        <v>205.00714744999999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x14ac:dyDescent="0.3">
      <c r="A28" s="16">
        <v>41122</v>
      </c>
      <c r="B28" s="8"/>
      <c r="C28" s="8"/>
      <c r="D28" s="8"/>
      <c r="E28" s="8"/>
      <c r="F28" s="8">
        <f>[2]AR!C95</f>
        <v>184.58460023000001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x14ac:dyDescent="0.3">
      <c r="A29" s="16">
        <v>41153</v>
      </c>
      <c r="B29" s="8"/>
      <c r="C29" s="8"/>
      <c r="D29" s="8"/>
      <c r="E29" s="8"/>
      <c r="F29" s="8">
        <f>[2]AR!C96</f>
        <v>271.50397425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x14ac:dyDescent="0.3">
      <c r="A30" s="16">
        <v>41183</v>
      </c>
      <c r="B30" s="8"/>
      <c r="C30" s="8"/>
      <c r="D30" s="8"/>
      <c r="E30" s="8"/>
      <c r="F30" s="8">
        <f>[2]AR!C97</f>
        <v>200.51664064999997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x14ac:dyDescent="0.3">
      <c r="A31" s="16">
        <v>41214</v>
      </c>
      <c r="B31" s="8"/>
      <c r="C31" s="8"/>
      <c r="D31" s="8"/>
      <c r="E31" s="8"/>
      <c r="F31" s="8">
        <f>[2]AR!C98</f>
        <v>179.21261737999995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x14ac:dyDescent="0.3">
      <c r="A32" s="16">
        <v>41244</v>
      </c>
      <c r="B32" s="8"/>
      <c r="C32" s="8"/>
      <c r="D32" s="8"/>
      <c r="E32" s="8"/>
      <c r="F32" s="8">
        <f>[2]AR!C99</f>
        <v>241.21942919999998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x14ac:dyDescent="0.3">
      <c r="A33" s="16">
        <v>41275</v>
      </c>
      <c r="B33" s="8"/>
      <c r="C33" s="8"/>
      <c r="D33" s="8"/>
      <c r="E33" s="8"/>
      <c r="F33" s="8">
        <f>[2]AR!C100</f>
        <v>331.25849943000003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x14ac:dyDescent="0.3">
      <c r="A34" s="16">
        <v>41306</v>
      </c>
      <c r="B34" s="8"/>
      <c r="C34" s="8"/>
      <c r="D34" s="8"/>
      <c r="E34" s="8"/>
      <c r="F34" s="8">
        <f>[2]AR!C101</f>
        <v>49.760369950000019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x14ac:dyDescent="0.3">
      <c r="A35" s="16">
        <v>41334</v>
      </c>
      <c r="B35" s="8"/>
      <c r="C35" s="8"/>
      <c r="D35" s="8"/>
      <c r="E35" s="8"/>
      <c r="F35" s="8">
        <f>[2]AR!C102</f>
        <v>108.42777877999997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x14ac:dyDescent="0.3">
      <c r="A36" s="16">
        <v>41365</v>
      </c>
      <c r="B36" s="8"/>
      <c r="C36" s="8"/>
      <c r="D36" s="8"/>
      <c r="E36" s="8"/>
      <c r="F36" s="8">
        <f>[2]AR!C103</f>
        <v>458.65973972999996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x14ac:dyDescent="0.3">
      <c r="A37" s="16">
        <v>41395</v>
      </c>
      <c r="B37" s="8"/>
      <c r="C37" s="8"/>
      <c r="D37" s="8"/>
      <c r="E37" s="8"/>
      <c r="F37" s="8">
        <f>[2]AR!C104</f>
        <v>161.39210566000003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x14ac:dyDescent="0.3">
      <c r="A38" s="16">
        <v>41426</v>
      </c>
      <c r="B38" s="8"/>
      <c r="C38" s="8"/>
      <c r="D38" s="8"/>
      <c r="E38" s="8"/>
      <c r="F38" s="8">
        <f>[2]AR!C105</f>
        <v>262.57039829999997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x14ac:dyDescent="0.3">
      <c r="A39" s="16">
        <v>41456</v>
      </c>
      <c r="B39" s="8"/>
      <c r="C39" s="8"/>
      <c r="D39" s="8"/>
      <c r="E39" s="8"/>
      <c r="F39" s="8">
        <f>[2]AR!C106</f>
        <v>198.42771438999998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x14ac:dyDescent="0.3">
      <c r="A40" s="16">
        <v>41487</v>
      </c>
      <c r="B40" s="8"/>
      <c r="C40" s="8"/>
      <c r="D40" s="8"/>
      <c r="E40" s="8"/>
      <c r="F40" s="8">
        <f>[2]AR!C107</f>
        <v>183.52365972999999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x14ac:dyDescent="0.3">
      <c r="A41" s="16">
        <v>41518</v>
      </c>
      <c r="B41" s="8"/>
      <c r="C41" s="8"/>
      <c r="D41" s="8"/>
      <c r="E41" s="8"/>
      <c r="F41" s="8">
        <f>[2]AR!C108</f>
        <v>288.67993038999998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x14ac:dyDescent="0.3">
      <c r="A42" s="16">
        <v>41548</v>
      </c>
      <c r="B42" s="8"/>
      <c r="C42" s="8"/>
      <c r="D42" s="8"/>
      <c r="E42" s="8"/>
      <c r="F42" s="8">
        <f>[2]AR!C109</f>
        <v>210.42437505999999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x14ac:dyDescent="0.3">
      <c r="A43" s="16">
        <v>41579</v>
      </c>
      <c r="B43" s="8"/>
      <c r="C43" s="8"/>
      <c r="D43" s="8"/>
      <c r="E43" s="8"/>
      <c r="F43" s="8">
        <f>[2]AR!C110</f>
        <v>184.98271005000001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x14ac:dyDescent="0.3">
      <c r="A44" s="16">
        <v>41609</v>
      </c>
      <c r="B44" s="8"/>
      <c r="C44" s="8"/>
      <c r="D44" s="8"/>
      <c r="E44" s="8"/>
      <c r="F44" s="8">
        <f>[2]AR!C111</f>
        <v>242.17117381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x14ac:dyDescent="0.3">
      <c r="A45" s="16">
        <v>41640</v>
      </c>
      <c r="B45" s="8"/>
      <c r="C45" s="8"/>
      <c r="D45" s="8"/>
      <c r="E45" s="8"/>
      <c r="F45" s="8">
        <f>[2]AR!C112</f>
        <v>303.76933127000001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x14ac:dyDescent="0.3">
      <c r="A46" s="16">
        <v>41671</v>
      </c>
      <c r="B46" s="8"/>
      <c r="C46" s="8"/>
      <c r="D46" s="8"/>
      <c r="E46" s="8"/>
      <c r="F46" s="8">
        <f>[2]AR!C113</f>
        <v>63.351419039999989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x14ac:dyDescent="0.3">
      <c r="A47" s="16">
        <v>41699</v>
      </c>
      <c r="B47" s="8"/>
      <c r="C47" s="8"/>
      <c r="D47" s="8"/>
      <c r="E47" s="8"/>
      <c r="F47" s="8">
        <f>[2]AR!C114</f>
        <v>140.30341529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x14ac:dyDescent="0.3">
      <c r="A48" s="16">
        <v>41730</v>
      </c>
      <c r="B48" s="8"/>
      <c r="C48" s="8"/>
      <c r="D48" s="8"/>
      <c r="E48" s="8"/>
      <c r="F48" s="8">
        <f>[2]AR!C115</f>
        <v>356.31178055999999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x14ac:dyDescent="0.3">
      <c r="A49" s="16">
        <v>41760</v>
      </c>
      <c r="B49" s="8"/>
      <c r="C49" s="8"/>
      <c r="D49" s="8"/>
      <c r="E49" s="8"/>
      <c r="F49" s="8">
        <f>[2]AR!C116</f>
        <v>162.14278407999967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x14ac:dyDescent="0.3">
      <c r="A50" s="16">
        <v>41791</v>
      </c>
      <c r="B50" s="8"/>
      <c r="C50" s="8"/>
      <c r="D50" s="8"/>
      <c r="E50" s="8"/>
      <c r="F50" s="8">
        <f>[2]AR!C117</f>
        <v>272.10260726999996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x14ac:dyDescent="0.3">
      <c r="A51" s="16">
        <v>41821</v>
      </c>
      <c r="B51" s="8"/>
      <c r="C51" s="8"/>
      <c r="D51" s="8"/>
      <c r="E51" s="8"/>
      <c r="F51" s="8">
        <f>[2]AR!C118</f>
        <v>203.24880089999999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x14ac:dyDescent="0.3">
      <c r="A52" s="16">
        <v>41852</v>
      </c>
      <c r="B52" s="8"/>
      <c r="C52" s="8"/>
      <c r="D52" s="8"/>
      <c r="E52" s="8"/>
      <c r="F52" s="8">
        <f>[2]AR!C119</f>
        <v>201.36872760000003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x14ac:dyDescent="0.3">
      <c r="A53" s="16">
        <v>41883</v>
      </c>
      <c r="B53" s="8"/>
      <c r="C53" s="8"/>
      <c r="D53" s="8"/>
      <c r="E53" s="8"/>
      <c r="F53" s="8">
        <f>[2]AR!C120</f>
        <v>293.3476321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x14ac:dyDescent="0.3">
      <c r="A54" s="16">
        <v>41913</v>
      </c>
      <c r="B54" s="8"/>
      <c r="C54" s="8"/>
      <c r="D54" s="8"/>
      <c r="E54" s="8"/>
      <c r="F54" s="8">
        <f>[2]AR!C121</f>
        <v>218.11810975999998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x14ac:dyDescent="0.3">
      <c r="A55" s="16">
        <v>41944</v>
      </c>
      <c r="B55" s="8"/>
      <c r="C55" s="8"/>
      <c r="D55" s="8"/>
      <c r="E55" s="8"/>
      <c r="F55" s="8">
        <f>[2]AR!C122</f>
        <v>215.01747947000001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x14ac:dyDescent="0.3">
      <c r="A56" s="16">
        <v>41974</v>
      </c>
      <c r="B56" s="8"/>
      <c r="C56" s="8"/>
      <c r="D56" s="8"/>
      <c r="E56" s="8"/>
      <c r="F56" s="8">
        <f>[2]AR!C123</f>
        <v>230.93738764999998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x14ac:dyDescent="0.3">
      <c r="A57" s="16">
        <v>42005</v>
      </c>
      <c r="B57" s="8"/>
      <c r="C57" s="8"/>
      <c r="D57" s="8"/>
      <c r="E57" s="8"/>
      <c r="F57" s="8">
        <f>[2]AR!C124</f>
        <v>321.40570266000003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x14ac:dyDescent="0.3">
      <c r="A58" s="16">
        <v>42036</v>
      </c>
      <c r="B58" s="8"/>
      <c r="C58" s="8"/>
      <c r="D58" s="8"/>
      <c r="E58" s="8"/>
      <c r="F58" s="8">
        <f>[2]AR!C125</f>
        <v>62.278876009999991</v>
      </c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x14ac:dyDescent="0.3">
      <c r="A59" s="16">
        <v>42064</v>
      </c>
      <c r="B59" s="8"/>
      <c r="C59" s="8"/>
      <c r="D59" s="8"/>
      <c r="E59" s="8"/>
      <c r="F59" s="8">
        <f>[2]AR!C126</f>
        <v>146.72852336000003</v>
      </c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x14ac:dyDescent="0.3">
      <c r="A60" s="16">
        <v>42095</v>
      </c>
      <c r="B60" s="8"/>
      <c r="C60" s="8"/>
      <c r="D60" s="8"/>
      <c r="E60" s="8"/>
      <c r="F60" s="8">
        <f>[2]AR!C127</f>
        <v>399.88665602999998</v>
      </c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x14ac:dyDescent="0.3">
      <c r="A61" s="16">
        <v>42125</v>
      </c>
      <c r="B61" s="8"/>
      <c r="C61" s="8"/>
      <c r="D61" s="8"/>
      <c r="E61" s="8"/>
      <c r="F61" s="8">
        <f>[2]AR!C128</f>
        <v>167.98897060000002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x14ac:dyDescent="0.3">
      <c r="A62" s="16">
        <v>42156</v>
      </c>
      <c r="B62" s="8"/>
      <c r="C62" s="8"/>
      <c r="D62" s="8"/>
      <c r="E62" s="8"/>
      <c r="F62" s="8">
        <f>[2]AR!C129</f>
        <v>247.48521992000002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x14ac:dyDescent="0.3">
      <c r="A63" s="16">
        <v>42186</v>
      </c>
      <c r="B63" s="8"/>
      <c r="C63" s="8"/>
      <c r="D63" s="8"/>
      <c r="E63" s="8"/>
      <c r="F63" s="8">
        <f>[2]AR!C130</f>
        <v>191.75150771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x14ac:dyDescent="0.3">
      <c r="A64" s="16">
        <v>42217</v>
      </c>
      <c r="B64" s="8"/>
      <c r="C64" s="8"/>
      <c r="D64" s="8"/>
      <c r="E64" s="8"/>
      <c r="F64" s="8">
        <f>[2]AR!C131</f>
        <v>210.00099875000001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x14ac:dyDescent="0.3">
      <c r="A65" s="16">
        <v>42248</v>
      </c>
      <c r="B65" s="8"/>
      <c r="C65" s="8"/>
      <c r="D65" s="8"/>
      <c r="E65" s="8"/>
      <c r="F65" s="8">
        <f>[2]AR!C132</f>
        <v>260.50794545000002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x14ac:dyDescent="0.3">
      <c r="A66" s="16">
        <v>42278</v>
      </c>
      <c r="B66" s="8"/>
      <c r="C66" s="8"/>
      <c r="D66" s="8"/>
      <c r="E66" s="8"/>
      <c r="F66" s="8">
        <f>[2]AR!C133</f>
        <v>220.40119612999996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x14ac:dyDescent="0.3">
      <c r="A67" s="16">
        <v>42309</v>
      </c>
      <c r="B67" s="8"/>
      <c r="C67" s="8"/>
      <c r="D67" s="8"/>
      <c r="E67" s="8"/>
      <c r="F67" s="8">
        <f>[2]AR!C134</f>
        <v>199.48799690999999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x14ac:dyDescent="0.3">
      <c r="A68" s="16">
        <v>42339</v>
      </c>
      <c r="B68" s="8"/>
      <c r="C68" s="8"/>
      <c r="D68" s="8"/>
      <c r="E68" s="8"/>
      <c r="F68" s="8">
        <f>[2]AR!C135</f>
        <v>223.70266727999996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x14ac:dyDescent="0.3">
      <c r="A69" s="16">
        <v>42370</v>
      </c>
      <c r="B69" s="8"/>
      <c r="C69" s="8"/>
      <c r="D69" s="8"/>
      <c r="E69" s="8"/>
      <c r="F69" s="8">
        <f>[2]AR!C136</f>
        <v>337.20198613999997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x14ac:dyDescent="0.3">
      <c r="A70" s="16">
        <v>42401</v>
      </c>
      <c r="B70" s="8"/>
      <c r="C70" s="8"/>
      <c r="D70" s="8"/>
      <c r="E70" s="8"/>
      <c r="F70" s="8">
        <f>[2]AR!C137</f>
        <v>117.83597108000001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x14ac:dyDescent="0.3">
      <c r="A71" s="16">
        <v>42430</v>
      </c>
      <c r="B71" s="8"/>
      <c r="C71" s="8"/>
      <c r="D71" s="8"/>
      <c r="E71" s="8"/>
      <c r="F71" s="8">
        <f>[2]AR!C138</f>
        <v>158.40369903000001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x14ac:dyDescent="0.3">
      <c r="A72" s="16">
        <v>42461</v>
      </c>
      <c r="B72" s="8"/>
      <c r="C72" s="8"/>
      <c r="D72" s="8"/>
      <c r="E72" s="8"/>
      <c r="F72" s="8">
        <f>[2]AR!C139</f>
        <v>437.37117680999995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x14ac:dyDescent="0.3">
      <c r="A73" s="16">
        <v>42491</v>
      </c>
      <c r="B73" s="8"/>
      <c r="C73" s="8"/>
      <c r="D73" s="8"/>
      <c r="E73" s="8"/>
      <c r="F73" s="8">
        <f>[2]AR!C140</f>
        <v>191.35614883999997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x14ac:dyDescent="0.3">
      <c r="A74" s="16">
        <v>42522</v>
      </c>
      <c r="B74" s="8"/>
      <c r="C74" s="8"/>
      <c r="D74" s="8"/>
      <c r="E74" s="8"/>
      <c r="F74" s="8">
        <f>[2]AR!C141</f>
        <v>237.30395856000001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x14ac:dyDescent="0.3">
      <c r="A75" s="16">
        <v>42552</v>
      </c>
      <c r="B75" s="8"/>
      <c r="C75" s="8"/>
      <c r="D75" s="8"/>
      <c r="E75" s="8"/>
      <c r="F75" s="8">
        <f>[2]AR!C142</f>
        <v>206.34199975000001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x14ac:dyDescent="0.3">
      <c r="A76" s="16">
        <v>42583</v>
      </c>
      <c r="B76" s="8"/>
      <c r="C76" s="8"/>
      <c r="D76" s="8"/>
      <c r="E76" s="8"/>
      <c r="F76" s="8">
        <f>[2]AR!C143</f>
        <v>208.86715269000001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x14ac:dyDescent="0.3">
      <c r="A77" s="16">
        <v>42614</v>
      </c>
      <c r="B77" s="8"/>
      <c r="C77" s="8"/>
      <c r="D77" s="8"/>
      <c r="E77" s="8"/>
      <c r="F77" s="8">
        <f>[2]AR!C144</f>
        <v>271.02898845999999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x14ac:dyDescent="0.3">
      <c r="A78" s="16">
        <v>42644</v>
      </c>
      <c r="B78" s="8"/>
      <c r="C78" s="8"/>
      <c r="D78" s="8"/>
      <c r="E78" s="8"/>
      <c r="F78" s="8">
        <f>[2]AR!C145</f>
        <v>239.65690214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x14ac:dyDescent="0.3">
      <c r="A79" s="16">
        <v>42675</v>
      </c>
      <c r="B79" s="8"/>
      <c r="C79" s="8"/>
      <c r="D79" s="8"/>
      <c r="E79" s="8"/>
      <c r="F79" s="8">
        <f>[2]AR!C146</f>
        <v>193.16280294000001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x14ac:dyDescent="0.3">
      <c r="A80" s="16">
        <v>42705</v>
      </c>
      <c r="B80" s="8"/>
      <c r="C80" s="8"/>
      <c r="D80" s="8"/>
      <c r="E80" s="8"/>
      <c r="F80" s="8">
        <f>[2]AR!C147</f>
        <v>231.85053600000001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x14ac:dyDescent="0.3">
      <c r="A81" s="16">
        <v>42736</v>
      </c>
      <c r="B81" s="8"/>
      <c r="C81" s="8"/>
      <c r="D81" s="8"/>
      <c r="E81" s="8"/>
      <c r="F81" s="8">
        <f>[2]AR!C148</f>
        <v>340.49178805999998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x14ac:dyDescent="0.3">
      <c r="A82" s="16">
        <v>42767</v>
      </c>
      <c r="B82" s="8"/>
      <c r="C82" s="8"/>
      <c r="D82" s="8"/>
      <c r="E82" s="8"/>
      <c r="F82" s="8">
        <f>[2]AR!C149</f>
        <v>119.43223895999999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x14ac:dyDescent="0.3">
      <c r="A83" s="16">
        <v>42795</v>
      </c>
      <c r="B83" s="8"/>
      <c r="C83" s="8"/>
      <c r="D83" s="8"/>
      <c r="E83" s="8"/>
      <c r="F83" s="8">
        <f>[2]AR!C150</f>
        <v>136.89703030999996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x14ac:dyDescent="0.3">
      <c r="A84" s="16">
        <v>42826</v>
      </c>
      <c r="B84" s="8"/>
      <c r="C84" s="8"/>
      <c r="D84" s="8"/>
      <c r="E84" s="8"/>
      <c r="F84" s="8">
        <f>[2]AR!C151</f>
        <v>424.70458915000006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x14ac:dyDescent="0.3">
      <c r="A85" s="16">
        <v>42856</v>
      </c>
      <c r="B85" s="8"/>
      <c r="C85" s="8"/>
      <c r="D85" s="8"/>
      <c r="E85" s="8"/>
      <c r="F85" s="8">
        <f>[2]AR!C152</f>
        <v>146.11923864999997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x14ac:dyDescent="0.3">
      <c r="A86" s="16">
        <v>42887</v>
      </c>
      <c r="B86" s="8"/>
      <c r="C86" s="8"/>
      <c r="D86" s="8"/>
      <c r="E86" s="8"/>
      <c r="F86" s="8">
        <f>[2]AR!C153</f>
        <v>254.58260130000002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x14ac:dyDescent="0.3">
      <c r="A87" s="16">
        <v>42917</v>
      </c>
      <c r="B87" s="8"/>
      <c r="C87" s="8"/>
      <c r="D87" s="8"/>
      <c r="E87" s="8"/>
      <c r="F87" s="8">
        <f>[2]AR!C154</f>
        <v>230.16000925999998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x14ac:dyDescent="0.3">
      <c r="A88" s="16">
        <v>42948</v>
      </c>
      <c r="B88" s="8"/>
      <c r="C88" s="8"/>
      <c r="D88" s="8"/>
      <c r="E88" s="8"/>
      <c r="F88" s="8">
        <f>[2]AR!C155</f>
        <v>198.09244894</v>
      </c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x14ac:dyDescent="0.3">
      <c r="A89" s="16">
        <v>42979</v>
      </c>
      <c r="B89" s="8"/>
      <c r="C89" s="8"/>
      <c r="D89" s="8"/>
      <c r="E89" s="8"/>
      <c r="F89" s="8">
        <f>[2]AR!C156</f>
        <v>272.58959053000001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x14ac:dyDescent="0.3">
      <c r="A90" s="16">
        <v>43009</v>
      </c>
      <c r="B90" s="8"/>
      <c r="C90" s="8"/>
      <c r="D90" s="8"/>
      <c r="E90" s="8"/>
      <c r="F90" s="8">
        <f>[2]AR!C157</f>
        <v>227.82344848000002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x14ac:dyDescent="0.3">
      <c r="A91" s="16">
        <v>43040</v>
      </c>
      <c r="B91" s="8"/>
      <c r="C91" s="8"/>
      <c r="D91" s="8"/>
      <c r="E91" s="8"/>
      <c r="F91" s="8">
        <f>[2]AR!C158</f>
        <v>194.20104027000002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x14ac:dyDescent="0.3">
      <c r="A92" s="16">
        <v>43070</v>
      </c>
      <c r="B92" s="8"/>
      <c r="C92" s="8"/>
      <c r="D92" s="8"/>
      <c r="E92" s="8"/>
      <c r="F92" s="8">
        <f>[2]AR!C159</f>
        <v>259.39152661999998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x14ac:dyDescent="0.3">
      <c r="A93" s="16">
        <v>43101</v>
      </c>
      <c r="B93" s="8"/>
      <c r="C93" s="8"/>
      <c r="D93" s="8"/>
      <c r="E93" s="8"/>
      <c r="F93" s="8">
        <f>[2]AR!C160</f>
        <v>380.05045721999994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x14ac:dyDescent="0.3">
      <c r="A94" s="16">
        <v>43132</v>
      </c>
      <c r="B94" s="8"/>
      <c r="C94" s="8"/>
      <c r="D94" s="8"/>
      <c r="E94" s="8"/>
      <c r="F94" s="8">
        <f>[2]AR!C161</f>
        <v>141.90539881000001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x14ac:dyDescent="0.3">
      <c r="A95" s="16">
        <v>43160</v>
      </c>
      <c r="B95" s="8"/>
      <c r="C95" s="8"/>
      <c r="D95" s="8"/>
      <c r="E95" s="8"/>
      <c r="F95" s="8">
        <f>[2]AR!C162</f>
        <v>130.60790461000002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x14ac:dyDescent="0.3">
      <c r="A96" s="16">
        <v>43191</v>
      </c>
      <c r="B96" s="8"/>
      <c r="C96" s="8"/>
      <c r="D96" s="8"/>
      <c r="E96" s="8"/>
      <c r="F96" s="8">
        <f>[2]AR!C163</f>
        <v>404.03836372000001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x14ac:dyDescent="0.3">
      <c r="A97" s="16">
        <v>43221</v>
      </c>
      <c r="B97" s="8"/>
      <c r="C97" s="8"/>
      <c r="D97" s="8"/>
      <c r="E97" s="8"/>
      <c r="F97" s="8">
        <f>[2]AR!C164</f>
        <v>159.90900144999998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x14ac:dyDescent="0.3">
      <c r="A98" s="16">
        <v>43252</v>
      </c>
      <c r="B98" s="8"/>
      <c r="C98" s="8"/>
      <c r="D98" s="8"/>
      <c r="E98" s="8"/>
      <c r="F98" s="8">
        <f>[2]AR!C165</f>
        <v>270.50285694000002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x14ac:dyDescent="0.3">
      <c r="A99" s="16">
        <v>43282</v>
      </c>
      <c r="B99" s="8"/>
      <c r="C99" s="8"/>
      <c r="D99" s="8"/>
      <c r="E99" s="8"/>
      <c r="F99" s="8">
        <f>[2]AR!C166</f>
        <v>223.76476071000002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x14ac:dyDescent="0.3">
      <c r="A100" s="16">
        <v>43313</v>
      </c>
      <c r="B100" s="8"/>
      <c r="C100" s="8"/>
      <c r="D100" s="8"/>
      <c r="E100" s="8"/>
      <c r="F100" s="8">
        <f>[2]AR!C167</f>
        <v>210.71027957999999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x14ac:dyDescent="0.3">
      <c r="A101" s="16">
        <v>43344</v>
      </c>
      <c r="B101" s="8"/>
      <c r="C101" s="8"/>
      <c r="D101" s="8"/>
      <c r="E101" s="8"/>
      <c r="F101" s="8">
        <f>[2]AR!C168</f>
        <v>303.50748203999996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x14ac:dyDescent="0.3">
      <c r="A102" s="16">
        <v>43374</v>
      </c>
      <c r="B102" s="8"/>
      <c r="C102" s="8"/>
      <c r="D102" s="8"/>
      <c r="E102" s="8"/>
      <c r="F102" s="8">
        <f>[2]AR!C169</f>
        <v>229.78789012000001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x14ac:dyDescent="0.3">
      <c r="A103" s="16">
        <v>43405</v>
      </c>
      <c r="B103" s="8"/>
      <c r="C103" s="8"/>
      <c r="D103" s="8"/>
      <c r="E103" s="8"/>
      <c r="F103" s="8">
        <f>[2]AR!C170</f>
        <v>203.8467943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x14ac:dyDescent="0.3">
      <c r="A104" s="16">
        <v>43435</v>
      </c>
      <c r="B104" s="8"/>
      <c r="C104" s="8"/>
      <c r="D104" s="8"/>
      <c r="E104" s="8"/>
      <c r="F104" s="8">
        <f>[2]AR!C171</f>
        <v>263.41993751000001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x14ac:dyDescent="0.3">
      <c r="A105" s="16">
        <v>43466</v>
      </c>
      <c r="B105" s="8"/>
      <c r="C105" s="8"/>
      <c r="D105" s="8"/>
      <c r="E105" s="8"/>
      <c r="F105" s="8">
        <f>[2]AR!C172</f>
        <v>341.59975393000008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x14ac:dyDescent="0.3">
      <c r="A106" s="16">
        <v>43497</v>
      </c>
      <c r="B106" s="8"/>
      <c r="C106" s="8"/>
      <c r="D106" s="8"/>
      <c r="E106" s="8"/>
      <c r="F106" s="8">
        <f>[2]AR!C173</f>
        <v>148.3565763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x14ac:dyDescent="0.3">
      <c r="A107" s="16">
        <v>43525</v>
      </c>
      <c r="B107" s="8"/>
      <c r="C107" s="8"/>
      <c r="D107" s="8"/>
      <c r="E107" s="8"/>
      <c r="F107" s="8">
        <f>[2]AR!C174</f>
        <v>212.51158913999996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</sheetData>
  <hyperlinks>
    <hyperlink ref="A1" location="Content!A1" display="Content" xr:uid="{03F0ED8D-ABB4-49A6-BE50-9BF93FB17C87}"/>
  </hyperlink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5"/>
  <dimension ref="A1:AZ107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ColWidth="9.109375" defaultRowHeight="13.8" x14ac:dyDescent="0.3"/>
  <cols>
    <col min="1" max="1" width="22.77734375" style="17" customWidth="1"/>
    <col min="2" max="52" width="9.6640625" style="10" customWidth="1"/>
    <col min="53" max="16384" width="9.109375" style="13"/>
  </cols>
  <sheetData>
    <row r="1" spans="1:52" ht="14.4" x14ac:dyDescent="0.3">
      <c r="A1" s="9" t="s">
        <v>50</v>
      </c>
    </row>
    <row r="2" spans="1:52" s="15" customFormat="1" ht="27.6" x14ac:dyDescent="0.3">
      <c r="A2" s="14" t="s">
        <v>54</v>
      </c>
      <c r="B2" s="12" t="s">
        <v>41</v>
      </c>
      <c r="C2" s="12" t="s">
        <v>0</v>
      </c>
      <c r="D2" s="12" t="s">
        <v>56</v>
      </c>
      <c r="E2" s="12" t="s">
        <v>1</v>
      </c>
      <c r="F2" s="12" t="s">
        <v>2</v>
      </c>
      <c r="G2" s="12" t="s">
        <v>3</v>
      </c>
      <c r="H2" s="12" t="s">
        <v>4</v>
      </c>
      <c r="I2" s="12" t="s">
        <v>5</v>
      </c>
      <c r="J2" s="12" t="s">
        <v>6</v>
      </c>
      <c r="K2" s="12" t="s">
        <v>57</v>
      </c>
      <c r="L2" s="12" t="s">
        <v>7</v>
      </c>
      <c r="M2" s="12" t="s">
        <v>8</v>
      </c>
      <c r="N2" s="12" t="s">
        <v>9</v>
      </c>
      <c r="O2" s="12" t="s">
        <v>10</v>
      </c>
      <c r="P2" s="12" t="s">
        <v>11</v>
      </c>
      <c r="Q2" s="12" t="s">
        <v>12</v>
      </c>
      <c r="R2" s="12" t="s">
        <v>13</v>
      </c>
      <c r="S2" s="12" t="s">
        <v>14</v>
      </c>
      <c r="T2" s="12" t="s">
        <v>15</v>
      </c>
      <c r="U2" s="12" t="s">
        <v>16</v>
      </c>
      <c r="V2" s="12" t="s">
        <v>17</v>
      </c>
      <c r="W2" s="12" t="s">
        <v>18</v>
      </c>
      <c r="X2" s="12" t="s">
        <v>19</v>
      </c>
      <c r="Y2" s="12" t="s">
        <v>20</v>
      </c>
      <c r="Z2" s="12" t="s">
        <v>21</v>
      </c>
      <c r="AA2" s="12" t="s">
        <v>22</v>
      </c>
      <c r="AB2" s="12" t="s">
        <v>23</v>
      </c>
      <c r="AC2" s="12" t="s">
        <v>24</v>
      </c>
      <c r="AD2" s="12" t="s">
        <v>58</v>
      </c>
      <c r="AE2" s="12" t="s">
        <v>59</v>
      </c>
      <c r="AF2" s="12" t="s">
        <v>25</v>
      </c>
      <c r="AG2" s="12" t="s">
        <v>26</v>
      </c>
      <c r="AH2" s="12" t="s">
        <v>27</v>
      </c>
      <c r="AI2" s="12" t="s">
        <v>28</v>
      </c>
      <c r="AJ2" s="12" t="s">
        <v>29</v>
      </c>
      <c r="AK2" s="12" t="s">
        <v>30</v>
      </c>
      <c r="AL2" s="12" t="s">
        <v>31</v>
      </c>
      <c r="AM2" s="12" t="s">
        <v>32</v>
      </c>
      <c r="AN2" s="12" t="s">
        <v>33</v>
      </c>
      <c r="AO2" s="12" t="s">
        <v>34</v>
      </c>
      <c r="AP2" s="12" t="s">
        <v>35</v>
      </c>
      <c r="AQ2" s="12" t="s">
        <v>60</v>
      </c>
      <c r="AR2" s="12" t="s">
        <v>61</v>
      </c>
      <c r="AS2" s="12" t="s">
        <v>62</v>
      </c>
      <c r="AT2" s="12" t="s">
        <v>36</v>
      </c>
      <c r="AU2" s="12" t="s">
        <v>37</v>
      </c>
      <c r="AV2" s="12" t="s">
        <v>38</v>
      </c>
      <c r="AW2" s="12" t="s">
        <v>63</v>
      </c>
      <c r="AX2" s="12" t="s">
        <v>39</v>
      </c>
      <c r="AY2" s="12" t="s">
        <v>40</v>
      </c>
      <c r="AZ2" s="12" t="s">
        <v>64</v>
      </c>
    </row>
    <row r="3" spans="1:52" x14ac:dyDescent="0.3">
      <c r="A3" s="16">
        <v>40360</v>
      </c>
      <c r="B3" s="8"/>
      <c r="C3" s="8"/>
      <c r="D3" s="8"/>
      <c r="E3" s="8"/>
      <c r="F3" s="8"/>
      <c r="G3" s="8"/>
      <c r="H3" s="8"/>
      <c r="I3" s="8"/>
      <c r="J3" s="8"/>
      <c r="K3" s="8">
        <f>[2]FL!D70</f>
        <v>46.9</v>
      </c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x14ac:dyDescent="0.3">
      <c r="A4" s="16">
        <v>40391</v>
      </c>
      <c r="B4" s="8"/>
      <c r="C4" s="8"/>
      <c r="D4" s="8"/>
      <c r="E4" s="8"/>
      <c r="F4" s="8"/>
      <c r="G4" s="8"/>
      <c r="H4" s="8"/>
      <c r="I4" s="8"/>
      <c r="J4" s="8"/>
      <c r="K4" s="8">
        <f>[2]FL!D71</f>
        <v>25.7</v>
      </c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x14ac:dyDescent="0.3">
      <c r="A5" s="16">
        <v>40422</v>
      </c>
      <c r="B5" s="8"/>
      <c r="C5" s="8"/>
      <c r="D5" s="8"/>
      <c r="E5" s="8"/>
      <c r="F5" s="8"/>
      <c r="G5" s="8"/>
      <c r="H5" s="8"/>
      <c r="I5" s="8"/>
      <c r="J5" s="8"/>
      <c r="K5" s="8">
        <f>[2]FL!D72</f>
        <v>338.1</v>
      </c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x14ac:dyDescent="0.3">
      <c r="A6" s="16">
        <v>40452</v>
      </c>
      <c r="B6" s="8"/>
      <c r="C6" s="8"/>
      <c r="D6" s="8"/>
      <c r="E6" s="8"/>
      <c r="F6" s="8"/>
      <c r="G6" s="8"/>
      <c r="H6" s="8"/>
      <c r="I6" s="8"/>
      <c r="J6" s="8"/>
      <c r="K6" s="8">
        <f>[2]FL!D73</f>
        <v>124.1</v>
      </c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x14ac:dyDescent="0.3">
      <c r="A7" s="16">
        <v>40483</v>
      </c>
      <c r="B7" s="8"/>
      <c r="C7" s="8"/>
      <c r="D7" s="8"/>
      <c r="E7" s="8"/>
      <c r="F7" s="8"/>
      <c r="G7" s="8"/>
      <c r="H7" s="8"/>
      <c r="I7" s="8"/>
      <c r="J7" s="8"/>
      <c r="K7" s="8">
        <f>[2]FL!D74</f>
        <v>21.8</v>
      </c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x14ac:dyDescent="0.3">
      <c r="A8" s="16">
        <v>40513</v>
      </c>
      <c r="B8" s="8"/>
      <c r="C8" s="8"/>
      <c r="D8" s="8"/>
      <c r="E8" s="8"/>
      <c r="F8" s="8"/>
      <c r="G8" s="8"/>
      <c r="H8" s="8"/>
      <c r="I8" s="8"/>
      <c r="J8" s="8"/>
      <c r="K8" s="8">
        <f>[2]FL!D75</f>
        <v>280.10000000000002</v>
      </c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x14ac:dyDescent="0.3">
      <c r="A9" s="16">
        <v>40544</v>
      </c>
      <c r="B9" s="8"/>
      <c r="C9" s="8"/>
      <c r="D9" s="8"/>
      <c r="E9" s="8"/>
      <c r="F9" s="8"/>
      <c r="G9" s="8"/>
      <c r="H9" s="8"/>
      <c r="I9" s="8"/>
      <c r="J9" s="8"/>
      <c r="K9" s="8">
        <f>[2]FL!D76</f>
        <v>69.2</v>
      </c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x14ac:dyDescent="0.3">
      <c r="A10" s="16">
        <v>40575</v>
      </c>
      <c r="B10" s="8"/>
      <c r="C10" s="8"/>
      <c r="D10" s="8"/>
      <c r="E10" s="8"/>
      <c r="F10" s="8"/>
      <c r="G10" s="8"/>
      <c r="H10" s="8"/>
      <c r="I10" s="8"/>
      <c r="J10" s="8"/>
      <c r="K10" s="8">
        <f>[2]FL!D77</f>
        <v>26</v>
      </c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x14ac:dyDescent="0.3">
      <c r="A11" s="16">
        <v>40603</v>
      </c>
      <c r="B11" s="8"/>
      <c r="C11" s="8"/>
      <c r="D11" s="8"/>
      <c r="E11" s="8"/>
      <c r="F11" s="8"/>
      <c r="G11" s="8"/>
      <c r="H11" s="8"/>
      <c r="I11" s="8"/>
      <c r="J11" s="8"/>
      <c r="K11" s="8">
        <f>[2]FL!D78</f>
        <v>259.10000000000002</v>
      </c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x14ac:dyDescent="0.3">
      <c r="A12" s="16">
        <v>40634</v>
      </c>
      <c r="B12" s="8"/>
      <c r="C12" s="8"/>
      <c r="D12" s="8"/>
      <c r="E12" s="8"/>
      <c r="F12" s="8"/>
      <c r="G12" s="8"/>
      <c r="H12" s="8"/>
      <c r="I12" s="8"/>
      <c r="J12" s="8"/>
      <c r="K12" s="8">
        <f>[2]FL!D79</f>
        <v>280</v>
      </c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x14ac:dyDescent="0.3">
      <c r="A13" s="16">
        <v>40664</v>
      </c>
      <c r="B13" s="8"/>
      <c r="C13" s="8"/>
      <c r="D13" s="8"/>
      <c r="E13" s="8"/>
      <c r="F13" s="8"/>
      <c r="G13" s="8"/>
      <c r="H13" s="8"/>
      <c r="I13" s="8"/>
      <c r="J13" s="8"/>
      <c r="K13" s="8">
        <f>[2]FL!D80</f>
        <v>78.8</v>
      </c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x14ac:dyDescent="0.3">
      <c r="A14" s="16">
        <v>40695</v>
      </c>
      <c r="B14" s="8"/>
      <c r="C14" s="8"/>
      <c r="D14" s="8"/>
      <c r="E14" s="8"/>
      <c r="F14" s="8"/>
      <c r="G14" s="8"/>
      <c r="H14" s="8"/>
      <c r="I14" s="8"/>
      <c r="J14" s="8"/>
      <c r="K14" s="8">
        <f>[2]FL!D81</f>
        <v>324.60000000000002</v>
      </c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x14ac:dyDescent="0.3">
      <c r="A15" s="16">
        <v>40725</v>
      </c>
      <c r="B15" s="8"/>
      <c r="C15" s="8"/>
      <c r="D15" s="8"/>
      <c r="E15" s="8"/>
      <c r="F15" s="8"/>
      <c r="G15" s="8"/>
      <c r="H15" s="8"/>
      <c r="I15" s="8"/>
      <c r="J15" s="8"/>
      <c r="K15" s="8">
        <f>[2]FL!D82</f>
        <v>53.2</v>
      </c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x14ac:dyDescent="0.3">
      <c r="A16" s="16">
        <v>40756</v>
      </c>
      <c r="B16" s="8"/>
      <c r="C16" s="8"/>
      <c r="D16" s="8"/>
      <c r="E16" s="8"/>
      <c r="F16" s="8"/>
      <c r="G16" s="8"/>
      <c r="H16" s="8"/>
      <c r="I16" s="8"/>
      <c r="J16" s="8"/>
      <c r="K16" s="8">
        <f>[2]FL!D83</f>
        <v>29.3</v>
      </c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x14ac:dyDescent="0.3">
      <c r="A17" s="16">
        <v>40787</v>
      </c>
      <c r="B17" s="8"/>
      <c r="C17" s="8"/>
      <c r="D17" s="8"/>
      <c r="E17" s="8"/>
      <c r="F17" s="8"/>
      <c r="G17" s="8"/>
      <c r="H17" s="8"/>
      <c r="I17" s="8"/>
      <c r="J17" s="8"/>
      <c r="K17" s="8">
        <f>[2]FL!D84</f>
        <v>338.5</v>
      </c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x14ac:dyDescent="0.3">
      <c r="A18" s="16">
        <v>40817</v>
      </c>
      <c r="B18" s="8"/>
      <c r="C18" s="8"/>
      <c r="D18" s="8"/>
      <c r="E18" s="8"/>
      <c r="F18" s="8"/>
      <c r="G18" s="8"/>
      <c r="H18" s="8"/>
      <c r="I18" s="8"/>
      <c r="J18" s="8"/>
      <c r="K18" s="8">
        <f>[2]FL!D85</f>
        <v>75.900000000000006</v>
      </c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x14ac:dyDescent="0.3">
      <c r="A19" s="16">
        <v>40848</v>
      </c>
      <c r="B19" s="8"/>
      <c r="C19" s="8"/>
      <c r="D19" s="8"/>
      <c r="E19" s="8"/>
      <c r="F19" s="8"/>
      <c r="G19" s="8"/>
      <c r="H19" s="8"/>
      <c r="I19" s="8"/>
      <c r="J19" s="8"/>
      <c r="K19" s="8">
        <f>[2]FL!D86</f>
        <v>33.6</v>
      </c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3">
      <c r="A20" s="16">
        <v>40878</v>
      </c>
      <c r="B20" s="8"/>
      <c r="C20" s="8"/>
      <c r="D20" s="8"/>
      <c r="E20" s="8"/>
      <c r="F20" s="8"/>
      <c r="G20" s="8"/>
      <c r="H20" s="8"/>
      <c r="I20" s="8"/>
      <c r="J20" s="8"/>
      <c r="K20" s="8">
        <f>[2]FL!D87</f>
        <v>290.60000000000002</v>
      </c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3">
      <c r="A21" s="16">
        <v>40909</v>
      </c>
      <c r="B21" s="8"/>
      <c r="C21" s="8"/>
      <c r="D21" s="8"/>
      <c r="E21" s="8"/>
      <c r="F21" s="8"/>
      <c r="G21" s="8"/>
      <c r="H21" s="8"/>
      <c r="I21" s="8"/>
      <c r="J21" s="8"/>
      <c r="K21" s="8">
        <f>[2]FL!D88</f>
        <v>84.3</v>
      </c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x14ac:dyDescent="0.3">
      <c r="A22" s="16">
        <v>40940</v>
      </c>
      <c r="B22" s="8"/>
      <c r="C22" s="8"/>
      <c r="D22" s="8"/>
      <c r="E22" s="8"/>
      <c r="F22" s="8"/>
      <c r="G22" s="8"/>
      <c r="H22" s="8"/>
      <c r="I22" s="8"/>
      <c r="J22" s="8"/>
      <c r="K22" s="8">
        <f>[2]FL!D89</f>
        <v>49.9</v>
      </c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x14ac:dyDescent="0.3">
      <c r="A23" s="16">
        <v>40969</v>
      </c>
      <c r="B23" s="8"/>
      <c r="C23" s="8"/>
      <c r="D23" s="8"/>
      <c r="E23" s="8"/>
      <c r="F23" s="8"/>
      <c r="G23" s="8"/>
      <c r="H23" s="8"/>
      <c r="I23" s="8"/>
      <c r="J23" s="8"/>
      <c r="K23" s="8">
        <f>[2]FL!D90</f>
        <v>290.3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x14ac:dyDescent="0.3">
      <c r="A24" s="16">
        <v>41000</v>
      </c>
      <c r="B24" s="8"/>
      <c r="C24" s="8"/>
      <c r="D24" s="8"/>
      <c r="E24" s="8"/>
      <c r="F24" s="8"/>
      <c r="G24" s="8"/>
      <c r="H24" s="8"/>
      <c r="I24" s="8"/>
      <c r="J24" s="8"/>
      <c r="K24" s="8">
        <f>[2]FL!D91</f>
        <v>350.6</v>
      </c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x14ac:dyDescent="0.3">
      <c r="A25" s="16">
        <v>41030</v>
      </c>
      <c r="B25" s="8"/>
      <c r="C25" s="8"/>
      <c r="D25" s="8"/>
      <c r="E25" s="8"/>
      <c r="F25" s="8"/>
      <c r="G25" s="8"/>
      <c r="H25" s="8"/>
      <c r="I25" s="8"/>
      <c r="J25" s="8"/>
      <c r="K25" s="8">
        <f>[2]FL!D92</f>
        <v>55.3</v>
      </c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x14ac:dyDescent="0.3">
      <c r="A26" s="16">
        <v>41061</v>
      </c>
      <c r="B26" s="8"/>
      <c r="C26" s="8"/>
      <c r="D26" s="8"/>
      <c r="E26" s="8"/>
      <c r="F26" s="8"/>
      <c r="G26" s="8"/>
      <c r="H26" s="8"/>
      <c r="I26" s="8"/>
      <c r="J26" s="8"/>
      <c r="K26" s="8">
        <f>[2]FL!D93</f>
        <v>359.2</v>
      </c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x14ac:dyDescent="0.3">
      <c r="A27" s="16">
        <v>41091</v>
      </c>
      <c r="B27" s="8"/>
      <c r="C27" s="8"/>
      <c r="D27" s="8"/>
      <c r="E27" s="8"/>
      <c r="F27" s="8"/>
      <c r="G27" s="8"/>
      <c r="H27" s="8"/>
      <c r="I27" s="8"/>
      <c r="J27" s="8"/>
      <c r="K27" s="8">
        <f>[2]FL!D94</f>
        <v>84.9</v>
      </c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x14ac:dyDescent="0.3">
      <c r="A28" s="16">
        <v>41122</v>
      </c>
      <c r="B28" s="8"/>
      <c r="C28" s="8"/>
      <c r="D28" s="8"/>
      <c r="E28" s="8"/>
      <c r="F28" s="8"/>
      <c r="G28" s="8"/>
      <c r="H28" s="8"/>
      <c r="I28" s="8"/>
      <c r="J28" s="8"/>
      <c r="K28" s="8">
        <f>[2]FL!D95</f>
        <v>27.4</v>
      </c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x14ac:dyDescent="0.3">
      <c r="A29" s="16">
        <v>41153</v>
      </c>
      <c r="B29" s="8"/>
      <c r="C29" s="8"/>
      <c r="D29" s="8"/>
      <c r="E29" s="8"/>
      <c r="F29" s="8"/>
      <c r="G29" s="8"/>
      <c r="H29" s="8"/>
      <c r="I29" s="8"/>
      <c r="J29" s="8"/>
      <c r="K29" s="8">
        <f>[2]FL!D96</f>
        <v>329</v>
      </c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x14ac:dyDescent="0.3">
      <c r="A30" s="16">
        <v>41183</v>
      </c>
      <c r="B30" s="8"/>
      <c r="C30" s="8"/>
      <c r="D30" s="8"/>
      <c r="E30" s="8"/>
      <c r="F30" s="8"/>
      <c r="G30" s="8"/>
      <c r="H30" s="8"/>
      <c r="I30" s="8"/>
      <c r="J30" s="8"/>
      <c r="K30" s="8">
        <f>[2]FL!D97</f>
        <v>132.69999999999999</v>
      </c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x14ac:dyDescent="0.3">
      <c r="A31" s="16">
        <v>41214</v>
      </c>
      <c r="B31" s="8"/>
      <c r="C31" s="8"/>
      <c r="D31" s="8"/>
      <c r="E31" s="8"/>
      <c r="F31" s="8"/>
      <c r="G31" s="8"/>
      <c r="H31" s="8"/>
      <c r="I31" s="8"/>
      <c r="J31" s="8"/>
      <c r="K31" s="8">
        <f>[2]FL!D98</f>
        <v>65.5</v>
      </c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x14ac:dyDescent="0.3">
      <c r="A32" s="16">
        <v>41244</v>
      </c>
      <c r="B32" s="8"/>
      <c r="C32" s="8"/>
      <c r="D32" s="8"/>
      <c r="E32" s="8"/>
      <c r="F32" s="8"/>
      <c r="G32" s="8"/>
      <c r="H32" s="8"/>
      <c r="I32" s="8"/>
      <c r="J32" s="8"/>
      <c r="K32" s="8">
        <f>[2]FL!D99</f>
        <v>331.6</v>
      </c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x14ac:dyDescent="0.3">
      <c r="A33" s="16">
        <v>41275</v>
      </c>
      <c r="B33" s="8"/>
      <c r="C33" s="8"/>
      <c r="D33" s="8"/>
      <c r="E33" s="8"/>
      <c r="F33" s="8"/>
      <c r="G33" s="8"/>
      <c r="H33" s="8"/>
      <c r="I33" s="8"/>
      <c r="J33" s="8"/>
      <c r="K33" s="8">
        <f>[2]FL!D100</f>
        <v>78.900000000000006</v>
      </c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x14ac:dyDescent="0.3">
      <c r="A34" s="16">
        <v>41306</v>
      </c>
      <c r="B34" s="8"/>
      <c r="C34" s="8"/>
      <c r="D34" s="8"/>
      <c r="E34" s="8"/>
      <c r="F34" s="8"/>
      <c r="G34" s="8"/>
      <c r="H34" s="8"/>
      <c r="I34" s="8"/>
      <c r="J34" s="8"/>
      <c r="K34" s="8">
        <f>[2]FL!D101</f>
        <v>41.6</v>
      </c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x14ac:dyDescent="0.3">
      <c r="A35" s="16">
        <v>41334</v>
      </c>
      <c r="B35" s="8"/>
      <c r="C35" s="8"/>
      <c r="D35" s="8"/>
      <c r="E35" s="8"/>
      <c r="F35" s="8"/>
      <c r="G35" s="8"/>
      <c r="H35" s="8"/>
      <c r="I35" s="8"/>
      <c r="J35" s="8"/>
      <c r="K35" s="8">
        <f>[2]FL!D102</f>
        <v>307.60000000000002</v>
      </c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x14ac:dyDescent="0.3">
      <c r="A36" s="16">
        <v>41365</v>
      </c>
      <c r="B36" s="8"/>
      <c r="C36" s="8"/>
      <c r="D36" s="8"/>
      <c r="E36" s="8"/>
      <c r="F36" s="8"/>
      <c r="G36" s="8"/>
      <c r="H36" s="8"/>
      <c r="I36" s="8"/>
      <c r="J36" s="8"/>
      <c r="K36" s="8">
        <f>[2]FL!D103</f>
        <v>271.89999999999998</v>
      </c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x14ac:dyDescent="0.3">
      <c r="A37" s="16">
        <v>41395</v>
      </c>
      <c r="B37" s="8"/>
      <c r="C37" s="8"/>
      <c r="D37" s="8"/>
      <c r="E37" s="8"/>
      <c r="F37" s="8"/>
      <c r="G37" s="8"/>
      <c r="H37" s="8"/>
      <c r="I37" s="8"/>
      <c r="J37" s="8"/>
      <c r="K37" s="8">
        <f>[2]FL!D104</f>
        <v>49.2</v>
      </c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x14ac:dyDescent="0.3">
      <c r="A38" s="16">
        <v>41426</v>
      </c>
      <c r="B38" s="8"/>
      <c r="C38" s="8"/>
      <c r="D38" s="8"/>
      <c r="E38" s="8"/>
      <c r="F38" s="8"/>
      <c r="G38" s="8"/>
      <c r="H38" s="8"/>
      <c r="I38" s="8"/>
      <c r="J38" s="8"/>
      <c r="K38" s="8">
        <f>[2]FL!D105</f>
        <v>360.7</v>
      </c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x14ac:dyDescent="0.3">
      <c r="A39" s="16">
        <v>41456</v>
      </c>
      <c r="B39" s="8"/>
      <c r="C39" s="8"/>
      <c r="D39" s="8"/>
      <c r="E39" s="8"/>
      <c r="F39" s="8"/>
      <c r="G39" s="8"/>
      <c r="H39" s="8"/>
      <c r="I39" s="8"/>
      <c r="J39" s="8"/>
      <c r="K39" s="8">
        <f>[2]FL!D106</f>
        <v>59.5</v>
      </c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x14ac:dyDescent="0.3">
      <c r="A40" s="16">
        <v>41487</v>
      </c>
      <c r="B40" s="8"/>
      <c r="C40" s="8"/>
      <c r="D40" s="8"/>
      <c r="E40" s="8"/>
      <c r="F40" s="8"/>
      <c r="G40" s="8"/>
      <c r="H40" s="8"/>
      <c r="I40" s="8"/>
      <c r="J40" s="8"/>
      <c r="K40" s="8">
        <f>[2]FL!D107</f>
        <v>36.4</v>
      </c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x14ac:dyDescent="0.3">
      <c r="A41" s="16">
        <v>41518</v>
      </c>
      <c r="B41" s="8"/>
      <c r="C41" s="8"/>
      <c r="D41" s="8"/>
      <c r="E41" s="8"/>
      <c r="F41" s="8"/>
      <c r="G41" s="8"/>
      <c r="H41" s="8"/>
      <c r="I41" s="8"/>
      <c r="J41" s="8"/>
      <c r="K41" s="8">
        <f>[2]FL!D108</f>
        <v>345.1</v>
      </c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x14ac:dyDescent="0.3">
      <c r="A42" s="16">
        <v>41548</v>
      </c>
      <c r="B42" s="8"/>
      <c r="C42" s="8"/>
      <c r="D42" s="8"/>
      <c r="E42" s="8"/>
      <c r="F42" s="8"/>
      <c r="G42" s="8"/>
      <c r="H42" s="8"/>
      <c r="I42" s="8"/>
      <c r="J42" s="8"/>
      <c r="K42" s="8">
        <f>[2]FL!D109</f>
        <v>79.599999999999994</v>
      </c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x14ac:dyDescent="0.3">
      <c r="A43" s="16">
        <v>41579</v>
      </c>
      <c r="B43" s="8"/>
      <c r="C43" s="8"/>
      <c r="D43" s="8"/>
      <c r="E43" s="8"/>
      <c r="F43" s="8"/>
      <c r="G43" s="8"/>
      <c r="H43" s="8"/>
      <c r="I43" s="8"/>
      <c r="J43" s="8"/>
      <c r="K43" s="8">
        <f>[2]FL!D110</f>
        <v>32.4</v>
      </c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x14ac:dyDescent="0.3">
      <c r="A44" s="16">
        <v>41609</v>
      </c>
      <c r="B44" s="8"/>
      <c r="C44" s="8"/>
      <c r="D44" s="8"/>
      <c r="E44" s="8"/>
      <c r="F44" s="8"/>
      <c r="G44" s="8"/>
      <c r="H44" s="8"/>
      <c r="I44" s="8"/>
      <c r="J44" s="8"/>
      <c r="K44" s="8">
        <f>[2]FL!D111</f>
        <v>336.2</v>
      </c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x14ac:dyDescent="0.3">
      <c r="A45" s="16">
        <v>41640</v>
      </c>
      <c r="B45" s="8"/>
      <c r="C45" s="8"/>
      <c r="D45" s="8"/>
      <c r="E45" s="8"/>
      <c r="F45" s="8"/>
      <c r="G45" s="8"/>
      <c r="H45" s="8"/>
      <c r="I45" s="8"/>
      <c r="J45" s="8"/>
      <c r="K45" s="8">
        <f>[2]FL!D112</f>
        <v>72.900000000000006</v>
      </c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x14ac:dyDescent="0.3">
      <c r="A46" s="16">
        <v>41671</v>
      </c>
      <c r="B46" s="8"/>
      <c r="C46" s="8"/>
      <c r="D46" s="8"/>
      <c r="E46" s="8"/>
      <c r="F46" s="8"/>
      <c r="G46" s="8"/>
      <c r="H46" s="8"/>
      <c r="I46" s="8"/>
      <c r="J46" s="8"/>
      <c r="K46" s="8">
        <f>[2]FL!D113</f>
        <v>27</v>
      </c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x14ac:dyDescent="0.3">
      <c r="A47" s="16">
        <v>41699</v>
      </c>
      <c r="B47" s="8"/>
      <c r="C47" s="8"/>
      <c r="D47" s="8"/>
      <c r="E47" s="8"/>
      <c r="F47" s="8"/>
      <c r="G47" s="8"/>
      <c r="H47" s="8"/>
      <c r="I47" s="8"/>
      <c r="J47" s="8"/>
      <c r="K47" s="8">
        <f>[2]FL!D114</f>
        <v>295.7</v>
      </c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x14ac:dyDescent="0.3">
      <c r="A48" s="16">
        <v>41730</v>
      </c>
      <c r="B48" s="8"/>
      <c r="C48" s="8"/>
      <c r="D48" s="8"/>
      <c r="E48" s="8"/>
      <c r="F48" s="8"/>
      <c r="G48" s="8"/>
      <c r="H48" s="8"/>
      <c r="I48" s="8"/>
      <c r="J48" s="8"/>
      <c r="K48" s="8">
        <f>[2]FL!D115</f>
        <v>345.1</v>
      </c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x14ac:dyDescent="0.3">
      <c r="A49" s="16">
        <v>41760</v>
      </c>
      <c r="B49" s="8"/>
      <c r="C49" s="8"/>
      <c r="D49" s="8"/>
      <c r="E49" s="8"/>
      <c r="F49" s="8"/>
      <c r="G49" s="8"/>
      <c r="H49" s="8"/>
      <c r="I49" s="8"/>
      <c r="J49" s="8"/>
      <c r="K49" s="8">
        <f>[2]FL!D116</f>
        <v>37.299999999999997</v>
      </c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x14ac:dyDescent="0.3">
      <c r="A50" s="16">
        <v>41791</v>
      </c>
      <c r="B50" s="8"/>
      <c r="C50" s="8"/>
      <c r="D50" s="8"/>
      <c r="E50" s="8"/>
      <c r="F50" s="8"/>
      <c r="G50" s="8"/>
      <c r="H50" s="8"/>
      <c r="I50" s="8"/>
      <c r="J50" s="8"/>
      <c r="K50" s="8">
        <f>[2]FL!D117</f>
        <v>375.4</v>
      </c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x14ac:dyDescent="0.3">
      <c r="A51" s="16">
        <v>41821</v>
      </c>
      <c r="B51" s="8"/>
      <c r="C51" s="8"/>
      <c r="D51" s="8"/>
      <c r="E51" s="8"/>
      <c r="F51" s="8"/>
      <c r="G51" s="8"/>
      <c r="H51" s="8"/>
      <c r="I51" s="8"/>
      <c r="J51" s="8"/>
      <c r="K51" s="8">
        <f>[2]FL!D118</f>
        <v>60.2</v>
      </c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x14ac:dyDescent="0.3">
      <c r="A52" s="16">
        <v>41852</v>
      </c>
      <c r="B52" s="8"/>
      <c r="C52" s="8"/>
      <c r="D52" s="8"/>
      <c r="E52" s="8"/>
      <c r="F52" s="8"/>
      <c r="G52" s="8"/>
      <c r="H52" s="8"/>
      <c r="I52" s="8"/>
      <c r="J52" s="8"/>
      <c r="K52" s="8">
        <f>[2]FL!D119</f>
        <v>33.5</v>
      </c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x14ac:dyDescent="0.3">
      <c r="A53" s="16">
        <v>41883</v>
      </c>
      <c r="B53" s="8"/>
      <c r="C53" s="8"/>
      <c r="D53" s="8"/>
      <c r="E53" s="8"/>
      <c r="F53" s="8"/>
      <c r="G53" s="8"/>
      <c r="H53" s="8"/>
      <c r="I53" s="8"/>
      <c r="J53" s="8"/>
      <c r="K53" s="8">
        <f>[2]FL!D120</f>
        <v>375.5</v>
      </c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x14ac:dyDescent="0.3">
      <c r="A54" s="16">
        <v>41913</v>
      </c>
      <c r="B54" s="8"/>
      <c r="C54" s="8"/>
      <c r="D54" s="8"/>
      <c r="E54" s="8"/>
      <c r="F54" s="8"/>
      <c r="G54" s="8"/>
      <c r="H54" s="8"/>
      <c r="I54" s="8"/>
      <c r="J54" s="8"/>
      <c r="K54" s="8">
        <f>[2]FL!D121</f>
        <v>78.3</v>
      </c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x14ac:dyDescent="0.3">
      <c r="A55" s="16">
        <v>41944</v>
      </c>
      <c r="B55" s="8"/>
      <c r="C55" s="8"/>
      <c r="D55" s="8"/>
      <c r="E55" s="8"/>
      <c r="F55" s="8"/>
      <c r="G55" s="8"/>
      <c r="H55" s="8"/>
      <c r="I55" s="8"/>
      <c r="J55" s="8"/>
      <c r="K55" s="8">
        <f>[2]FL!D122</f>
        <v>39.9</v>
      </c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x14ac:dyDescent="0.3">
      <c r="A56" s="16">
        <v>41974</v>
      </c>
      <c r="B56" s="8"/>
      <c r="C56" s="8"/>
      <c r="D56" s="8"/>
      <c r="E56" s="8"/>
      <c r="F56" s="8"/>
      <c r="G56" s="8"/>
      <c r="H56" s="8"/>
      <c r="I56" s="8"/>
      <c r="J56" s="8"/>
      <c r="K56" s="8">
        <f>[2]FL!D123</f>
        <v>396.1</v>
      </c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x14ac:dyDescent="0.3">
      <c r="A57" s="16">
        <v>42005</v>
      </c>
      <c r="B57" s="8"/>
      <c r="C57" s="8"/>
      <c r="D57" s="8"/>
      <c r="E57" s="8"/>
      <c r="F57" s="8"/>
      <c r="G57" s="8"/>
      <c r="H57" s="8"/>
      <c r="I57" s="8"/>
      <c r="J57" s="8"/>
      <c r="K57" s="8">
        <f>[2]FL!D124</f>
        <v>74.8</v>
      </c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x14ac:dyDescent="0.3">
      <c r="A58" s="16">
        <v>42036</v>
      </c>
      <c r="B58" s="8"/>
      <c r="C58" s="8"/>
      <c r="D58" s="8"/>
      <c r="E58" s="8"/>
      <c r="F58" s="8"/>
      <c r="G58" s="8"/>
      <c r="H58" s="8"/>
      <c r="I58" s="8"/>
      <c r="J58" s="8"/>
      <c r="K58" s="8">
        <f>[2]FL!D125</f>
        <v>48.6</v>
      </c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x14ac:dyDescent="0.3">
      <c r="A59" s="16">
        <v>42064</v>
      </c>
      <c r="B59" s="8"/>
      <c r="C59" s="8"/>
      <c r="D59" s="8"/>
      <c r="E59" s="8"/>
      <c r="F59" s="8"/>
      <c r="G59" s="8"/>
      <c r="H59" s="8"/>
      <c r="I59" s="8"/>
      <c r="J59" s="8"/>
      <c r="K59" s="8">
        <f>[2]FL!D126</f>
        <v>332.8</v>
      </c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x14ac:dyDescent="0.3">
      <c r="A60" s="16">
        <v>42095</v>
      </c>
      <c r="B60" s="8"/>
      <c r="C60" s="8"/>
      <c r="D60" s="8"/>
      <c r="E60" s="8"/>
      <c r="F60" s="8"/>
      <c r="G60" s="8"/>
      <c r="H60" s="8"/>
      <c r="I60" s="8"/>
      <c r="J60" s="8"/>
      <c r="K60" s="8">
        <f>[2]FL!D127</f>
        <v>324.8</v>
      </c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x14ac:dyDescent="0.3">
      <c r="A61" s="16">
        <v>42125</v>
      </c>
      <c r="B61" s="8"/>
      <c r="C61" s="8"/>
      <c r="D61" s="8"/>
      <c r="E61" s="8"/>
      <c r="F61" s="8"/>
      <c r="G61" s="8"/>
      <c r="H61" s="8"/>
      <c r="I61" s="8"/>
      <c r="J61" s="8"/>
      <c r="K61" s="8">
        <f>[2]FL!D128</f>
        <v>51.4</v>
      </c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x14ac:dyDescent="0.3">
      <c r="A62" s="16">
        <v>42156</v>
      </c>
      <c r="B62" s="8"/>
      <c r="C62" s="8"/>
      <c r="D62" s="8"/>
      <c r="E62" s="8"/>
      <c r="F62" s="8"/>
      <c r="G62" s="8"/>
      <c r="H62" s="8"/>
      <c r="I62" s="8"/>
      <c r="J62" s="8"/>
      <c r="K62" s="8">
        <f>[2]FL!D129</f>
        <v>420.5</v>
      </c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x14ac:dyDescent="0.3">
      <c r="A63" s="16">
        <v>42186</v>
      </c>
      <c r="B63" s="8"/>
      <c r="C63" s="8"/>
      <c r="D63" s="8"/>
      <c r="E63" s="8"/>
      <c r="F63" s="8"/>
      <c r="G63" s="8"/>
      <c r="H63" s="8"/>
      <c r="I63" s="8"/>
      <c r="J63" s="8"/>
      <c r="K63" s="8">
        <f>[2]FL!D130</f>
        <v>60.6</v>
      </c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x14ac:dyDescent="0.3">
      <c r="A64" s="16">
        <v>42217</v>
      </c>
      <c r="B64" s="8"/>
      <c r="C64" s="8"/>
      <c r="D64" s="8"/>
      <c r="E64" s="8"/>
      <c r="F64" s="8"/>
      <c r="G64" s="8"/>
      <c r="H64" s="8"/>
      <c r="I64" s="8"/>
      <c r="J64" s="8"/>
      <c r="K64" s="8">
        <f>[2]FL!D131</f>
        <v>34.4</v>
      </c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x14ac:dyDescent="0.3">
      <c r="A65" s="16">
        <v>42248</v>
      </c>
      <c r="B65" s="8"/>
      <c r="C65" s="8"/>
      <c r="D65" s="8"/>
      <c r="E65" s="8"/>
      <c r="F65" s="8"/>
      <c r="G65" s="8"/>
      <c r="H65" s="8"/>
      <c r="I65" s="8"/>
      <c r="J65" s="8"/>
      <c r="K65" s="8">
        <f>[2]FL!D132</f>
        <v>368.7</v>
      </c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x14ac:dyDescent="0.3">
      <c r="A66" s="16">
        <v>42278</v>
      </c>
      <c r="B66" s="8"/>
      <c r="C66" s="8"/>
      <c r="D66" s="8"/>
      <c r="E66" s="8"/>
      <c r="F66" s="8"/>
      <c r="G66" s="8"/>
      <c r="H66" s="8"/>
      <c r="I66" s="8"/>
      <c r="J66" s="8"/>
      <c r="K66" s="8">
        <f>[2]FL!D133</f>
        <v>68</v>
      </c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x14ac:dyDescent="0.3">
      <c r="A67" s="16">
        <v>42309</v>
      </c>
      <c r="B67" s="8"/>
      <c r="C67" s="8"/>
      <c r="D67" s="8"/>
      <c r="E67" s="8"/>
      <c r="F67" s="8"/>
      <c r="G67" s="8"/>
      <c r="H67" s="8"/>
      <c r="I67" s="8"/>
      <c r="J67" s="8"/>
      <c r="K67" s="8">
        <f>[2]FL!D134</f>
        <v>28</v>
      </c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x14ac:dyDescent="0.3">
      <c r="A68" s="16">
        <v>42339</v>
      </c>
      <c r="B68" s="8"/>
      <c r="C68" s="8"/>
      <c r="D68" s="8"/>
      <c r="E68" s="8"/>
      <c r="F68" s="8"/>
      <c r="G68" s="8"/>
      <c r="H68" s="8"/>
      <c r="I68" s="8"/>
      <c r="J68" s="8"/>
      <c r="K68" s="8">
        <f>[2]FL!D135</f>
        <v>368.5</v>
      </c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x14ac:dyDescent="0.3">
      <c r="A69" s="16">
        <v>42370</v>
      </c>
      <c r="B69" s="8"/>
      <c r="C69" s="8"/>
      <c r="D69" s="8"/>
      <c r="E69" s="8"/>
      <c r="F69" s="8"/>
      <c r="G69" s="8"/>
      <c r="H69" s="8"/>
      <c r="I69" s="8"/>
      <c r="J69" s="8"/>
      <c r="K69" s="8">
        <f>[2]FL!D136</f>
        <v>65.900000000000006</v>
      </c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x14ac:dyDescent="0.3">
      <c r="A70" s="16">
        <v>42401</v>
      </c>
      <c r="B70" s="8"/>
      <c r="C70" s="8"/>
      <c r="D70" s="8"/>
      <c r="E70" s="8"/>
      <c r="F70" s="8"/>
      <c r="G70" s="8"/>
      <c r="H70" s="8"/>
      <c r="I70" s="8"/>
      <c r="J70" s="8"/>
      <c r="K70" s="8">
        <f>[2]FL!D137</f>
        <v>52.2</v>
      </c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x14ac:dyDescent="0.3">
      <c r="A71" s="16">
        <v>42430</v>
      </c>
      <c r="B71" s="8"/>
      <c r="C71" s="8"/>
      <c r="D71" s="8"/>
      <c r="E71" s="8"/>
      <c r="F71" s="8"/>
      <c r="G71" s="8"/>
      <c r="H71" s="8"/>
      <c r="I71" s="8"/>
      <c r="J71" s="8"/>
      <c r="K71" s="8">
        <f>[2]FL!D138</f>
        <v>375.4</v>
      </c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x14ac:dyDescent="0.3">
      <c r="A72" s="16">
        <v>42461</v>
      </c>
      <c r="B72" s="8"/>
      <c r="C72" s="8"/>
      <c r="D72" s="8"/>
      <c r="E72" s="8"/>
      <c r="F72" s="8"/>
      <c r="G72" s="8"/>
      <c r="H72" s="8"/>
      <c r="I72" s="8"/>
      <c r="J72" s="8"/>
      <c r="K72" s="8">
        <f>[2]FL!D139</f>
        <v>314.7</v>
      </c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x14ac:dyDescent="0.3">
      <c r="A73" s="16">
        <v>42491</v>
      </c>
      <c r="B73" s="8"/>
      <c r="C73" s="8"/>
      <c r="D73" s="8"/>
      <c r="E73" s="8"/>
      <c r="F73" s="8"/>
      <c r="G73" s="8"/>
      <c r="H73" s="8"/>
      <c r="I73" s="8"/>
      <c r="J73" s="8"/>
      <c r="K73" s="8">
        <f>[2]FL!D140</f>
        <v>94.6</v>
      </c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x14ac:dyDescent="0.3">
      <c r="A74" s="16">
        <v>42522</v>
      </c>
      <c r="B74" s="8"/>
      <c r="C74" s="8"/>
      <c r="D74" s="8"/>
      <c r="E74" s="8"/>
      <c r="F74" s="8"/>
      <c r="G74" s="8"/>
      <c r="H74" s="8"/>
      <c r="I74" s="8"/>
      <c r="J74" s="8"/>
      <c r="K74" s="8">
        <f>[2]FL!D141</f>
        <v>441.2</v>
      </c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x14ac:dyDescent="0.3">
      <c r="A75" s="16">
        <v>42552</v>
      </c>
      <c r="B75" s="8"/>
      <c r="C75" s="8"/>
      <c r="D75" s="8"/>
      <c r="E75" s="8"/>
      <c r="F75" s="8"/>
      <c r="G75" s="8"/>
      <c r="H75" s="8"/>
      <c r="I75" s="8"/>
      <c r="J75" s="8"/>
      <c r="K75" s="8">
        <f>[2]FL!D142</f>
        <v>46</v>
      </c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x14ac:dyDescent="0.3">
      <c r="A76" s="16">
        <v>42583</v>
      </c>
      <c r="B76" s="8"/>
      <c r="C76" s="8"/>
      <c r="D76" s="8"/>
      <c r="E76" s="8"/>
      <c r="F76" s="8"/>
      <c r="G76" s="8"/>
      <c r="H76" s="8"/>
      <c r="I76" s="8"/>
      <c r="J76" s="8"/>
      <c r="K76" s="8">
        <f>[2]FL!D143</f>
        <v>27.8</v>
      </c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x14ac:dyDescent="0.3">
      <c r="A77" s="16">
        <v>42614</v>
      </c>
      <c r="B77" s="8"/>
      <c r="C77" s="8"/>
      <c r="D77" s="8"/>
      <c r="E77" s="8"/>
      <c r="F77" s="8"/>
      <c r="G77" s="8"/>
      <c r="H77" s="8"/>
      <c r="I77" s="8"/>
      <c r="J77" s="8"/>
      <c r="K77" s="8">
        <f>[2]FL!D144</f>
        <v>436.3</v>
      </c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x14ac:dyDescent="0.3">
      <c r="A78" s="16">
        <v>42644</v>
      </c>
      <c r="B78" s="8"/>
      <c r="C78" s="8"/>
      <c r="D78" s="8"/>
      <c r="E78" s="8"/>
      <c r="F78" s="8"/>
      <c r="G78" s="8"/>
      <c r="H78" s="8"/>
      <c r="I78" s="8"/>
      <c r="J78" s="8"/>
      <c r="K78" s="8">
        <f>[2]FL!D145</f>
        <v>66.5</v>
      </c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x14ac:dyDescent="0.3">
      <c r="A79" s="16">
        <v>42675</v>
      </c>
      <c r="B79" s="8"/>
      <c r="C79" s="8"/>
      <c r="D79" s="8"/>
      <c r="E79" s="8"/>
      <c r="F79" s="8"/>
      <c r="G79" s="8"/>
      <c r="H79" s="8"/>
      <c r="I79" s="8"/>
      <c r="J79" s="8"/>
      <c r="K79" s="8">
        <f>[2]FL!D146</f>
        <v>35.799999999999997</v>
      </c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x14ac:dyDescent="0.3">
      <c r="A80" s="16">
        <v>42705</v>
      </c>
      <c r="B80" s="8"/>
      <c r="C80" s="8"/>
      <c r="D80" s="8"/>
      <c r="E80" s="8"/>
      <c r="F80" s="8"/>
      <c r="G80" s="8"/>
      <c r="H80" s="8"/>
      <c r="I80" s="8"/>
      <c r="J80" s="8"/>
      <c r="K80" s="8">
        <f>[2]FL!D147</f>
        <v>412.5</v>
      </c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x14ac:dyDescent="0.3">
      <c r="A81" s="16">
        <v>42736</v>
      </c>
      <c r="B81" s="8"/>
      <c r="C81" s="8"/>
      <c r="D81" s="8"/>
      <c r="E81" s="8"/>
      <c r="F81" s="8"/>
      <c r="G81" s="8"/>
      <c r="H81" s="8"/>
      <c r="I81" s="8"/>
      <c r="J81" s="8"/>
      <c r="K81" s="8">
        <f>[2]FL!D148</f>
        <v>118.6</v>
      </c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x14ac:dyDescent="0.3">
      <c r="A82" s="16">
        <v>42767</v>
      </c>
      <c r="B82" s="8"/>
      <c r="C82" s="8"/>
      <c r="D82" s="8"/>
      <c r="E82" s="8"/>
      <c r="F82" s="8"/>
      <c r="G82" s="8"/>
      <c r="H82" s="8"/>
      <c r="I82" s="8"/>
      <c r="J82" s="8"/>
      <c r="K82" s="8">
        <f>[2]FL!D149</f>
        <v>33.700000000000003</v>
      </c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x14ac:dyDescent="0.3">
      <c r="A83" s="16">
        <v>42795</v>
      </c>
      <c r="B83" s="8"/>
      <c r="C83" s="8"/>
      <c r="D83" s="8"/>
      <c r="E83" s="8"/>
      <c r="F83" s="8"/>
      <c r="G83" s="8"/>
      <c r="H83" s="8"/>
      <c r="I83" s="8"/>
      <c r="J83" s="8"/>
      <c r="K83" s="8">
        <f>[2]FL!D150</f>
        <v>197.1</v>
      </c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x14ac:dyDescent="0.3">
      <c r="A84" s="16">
        <v>42826</v>
      </c>
      <c r="B84" s="8"/>
      <c r="C84" s="8"/>
      <c r="D84" s="8"/>
      <c r="E84" s="8"/>
      <c r="F84" s="8"/>
      <c r="G84" s="8"/>
      <c r="H84" s="8"/>
      <c r="I84" s="8"/>
      <c r="J84" s="8"/>
      <c r="K84" s="8">
        <f>[2]FL!D151</f>
        <v>341.9</v>
      </c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x14ac:dyDescent="0.3">
      <c r="A85" s="16">
        <v>42856</v>
      </c>
      <c r="B85" s="8"/>
      <c r="C85" s="8"/>
      <c r="D85" s="8"/>
      <c r="E85" s="8"/>
      <c r="F85" s="8"/>
      <c r="G85" s="8"/>
      <c r="H85" s="8"/>
      <c r="I85" s="8"/>
      <c r="J85" s="8"/>
      <c r="K85" s="8">
        <f>[2]FL!D152</f>
        <v>218.4</v>
      </c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x14ac:dyDescent="0.3">
      <c r="A86" s="16">
        <v>42887</v>
      </c>
      <c r="B86" s="8"/>
      <c r="C86" s="8"/>
      <c r="D86" s="8"/>
      <c r="E86" s="8"/>
      <c r="F86" s="8"/>
      <c r="G86" s="8"/>
      <c r="H86" s="8"/>
      <c r="I86" s="8"/>
      <c r="J86" s="8"/>
      <c r="K86" s="8">
        <f>[2]FL!D153</f>
        <v>431.9</v>
      </c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x14ac:dyDescent="0.3">
      <c r="A87" s="16">
        <v>42917</v>
      </c>
      <c r="B87" s="8"/>
      <c r="C87" s="8"/>
      <c r="D87" s="8"/>
      <c r="E87" s="8"/>
      <c r="F87" s="8"/>
      <c r="G87" s="8"/>
      <c r="H87" s="8"/>
      <c r="I87" s="8"/>
      <c r="J87" s="8"/>
      <c r="K87" s="8">
        <f>[2]FL!D154</f>
        <v>63.4</v>
      </c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x14ac:dyDescent="0.3">
      <c r="A88" s="16">
        <v>42948</v>
      </c>
      <c r="B88" s="8"/>
      <c r="C88" s="8"/>
      <c r="D88" s="8"/>
      <c r="E88" s="8"/>
      <c r="F88" s="8"/>
      <c r="G88" s="8"/>
      <c r="H88" s="8"/>
      <c r="I88" s="8"/>
      <c r="J88" s="8"/>
      <c r="K88" s="8">
        <f>[2]FL!D155</f>
        <v>37.5</v>
      </c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x14ac:dyDescent="0.3">
      <c r="A89" s="16">
        <v>42979</v>
      </c>
      <c r="B89" s="8"/>
      <c r="C89" s="8"/>
      <c r="D89" s="8"/>
      <c r="E89" s="8"/>
      <c r="F89" s="8"/>
      <c r="G89" s="8"/>
      <c r="H89" s="8"/>
      <c r="I89" s="8"/>
      <c r="J89" s="8"/>
      <c r="K89" s="8">
        <f>[2]FL!D156</f>
        <v>314.2</v>
      </c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x14ac:dyDescent="0.3">
      <c r="A90" s="16">
        <v>43009</v>
      </c>
      <c r="B90" s="8"/>
      <c r="C90" s="8"/>
      <c r="D90" s="8"/>
      <c r="E90" s="8"/>
      <c r="F90" s="8"/>
      <c r="G90" s="8"/>
      <c r="H90" s="8"/>
      <c r="I90" s="8"/>
      <c r="J90" s="8"/>
      <c r="K90" s="8">
        <f>[2]FL!D157</f>
        <v>97.3</v>
      </c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x14ac:dyDescent="0.3">
      <c r="A91" s="16">
        <v>43040</v>
      </c>
      <c r="B91" s="8"/>
      <c r="C91" s="8"/>
      <c r="D91" s="8"/>
      <c r="E91" s="8"/>
      <c r="F91" s="8"/>
      <c r="G91" s="8"/>
      <c r="H91" s="8"/>
      <c r="I91" s="8"/>
      <c r="J91" s="8"/>
      <c r="K91" s="8">
        <f>[2]FL!D158</f>
        <v>63.4</v>
      </c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x14ac:dyDescent="0.3">
      <c r="A92" s="16">
        <v>43070</v>
      </c>
      <c r="B92" s="8"/>
      <c r="C92" s="8"/>
      <c r="D92" s="8"/>
      <c r="E92" s="8"/>
      <c r="F92" s="8"/>
      <c r="G92" s="8"/>
      <c r="H92" s="8"/>
      <c r="I92" s="8"/>
      <c r="J92" s="8"/>
      <c r="K92" s="8">
        <f>[2]FL!D159</f>
        <v>336.9</v>
      </c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x14ac:dyDescent="0.3">
      <c r="A93" s="16">
        <v>43101</v>
      </c>
      <c r="B93" s="8"/>
      <c r="C93" s="8"/>
      <c r="D93" s="8"/>
      <c r="E93" s="8"/>
      <c r="F93" s="8"/>
      <c r="G93" s="8"/>
      <c r="H93" s="8"/>
      <c r="I93" s="8"/>
      <c r="J93" s="8"/>
      <c r="K93" s="8">
        <f>[2]FL!D160</f>
        <v>132.9</v>
      </c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x14ac:dyDescent="0.3">
      <c r="A94" s="16">
        <v>43132</v>
      </c>
      <c r="B94" s="8"/>
      <c r="C94" s="8"/>
      <c r="D94" s="8"/>
      <c r="E94" s="8"/>
      <c r="F94" s="8"/>
      <c r="G94" s="8"/>
      <c r="H94" s="8"/>
      <c r="I94" s="8"/>
      <c r="J94" s="8"/>
      <c r="K94" s="8">
        <f>[2]FL!D161</f>
        <v>74.900000000000006</v>
      </c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x14ac:dyDescent="0.3">
      <c r="A95" s="16">
        <v>43160</v>
      </c>
      <c r="B95" s="8"/>
      <c r="C95" s="8"/>
      <c r="D95" s="8"/>
      <c r="E95" s="8"/>
      <c r="F95" s="8"/>
      <c r="G95" s="8"/>
      <c r="H95" s="8"/>
      <c r="I95" s="8"/>
      <c r="J95" s="8"/>
      <c r="K95" s="8">
        <f>[2]FL!D162</f>
        <v>120</v>
      </c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x14ac:dyDescent="0.3">
      <c r="A96" s="16">
        <v>43191</v>
      </c>
      <c r="B96" s="8"/>
      <c r="C96" s="8"/>
      <c r="D96" s="8"/>
      <c r="E96" s="8"/>
      <c r="F96" s="8"/>
      <c r="G96" s="8"/>
      <c r="H96" s="8"/>
      <c r="I96" s="8"/>
      <c r="J96" s="8"/>
      <c r="K96" s="8">
        <f>[2]FL!D163</f>
        <v>432.4</v>
      </c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x14ac:dyDescent="0.3">
      <c r="A97" s="16">
        <v>43221</v>
      </c>
      <c r="B97" s="8"/>
      <c r="C97" s="8"/>
      <c r="D97" s="8"/>
      <c r="E97" s="8"/>
      <c r="F97" s="8"/>
      <c r="G97" s="8"/>
      <c r="H97" s="8"/>
      <c r="I97" s="8"/>
      <c r="J97" s="8"/>
      <c r="K97" s="8">
        <f>[2]FL!D164</f>
        <v>215</v>
      </c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x14ac:dyDescent="0.3">
      <c r="A98" s="16">
        <v>43252</v>
      </c>
      <c r="B98" s="8"/>
      <c r="C98" s="8"/>
      <c r="D98" s="8"/>
      <c r="E98" s="8"/>
      <c r="F98" s="8"/>
      <c r="G98" s="8"/>
      <c r="H98" s="8"/>
      <c r="I98" s="8"/>
      <c r="J98" s="8"/>
      <c r="K98" s="8">
        <f>[2]FL!D165</f>
        <v>525.1</v>
      </c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x14ac:dyDescent="0.3">
      <c r="A99" s="16">
        <v>43282</v>
      </c>
      <c r="B99" s="8"/>
      <c r="C99" s="8"/>
      <c r="D99" s="8"/>
      <c r="E99" s="8"/>
      <c r="F99" s="8"/>
      <c r="G99" s="8"/>
      <c r="H99" s="8"/>
      <c r="I99" s="8"/>
      <c r="J99" s="8"/>
      <c r="K99" s="8">
        <f>[2]FL!D166</f>
        <v>91.7</v>
      </c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x14ac:dyDescent="0.3">
      <c r="A100" s="16">
        <v>43313</v>
      </c>
      <c r="B100" s="8"/>
      <c r="C100" s="8"/>
      <c r="D100" s="8"/>
      <c r="E100" s="8"/>
      <c r="F100" s="8"/>
      <c r="G100" s="8"/>
      <c r="H100" s="8"/>
      <c r="I100" s="8"/>
      <c r="J100" s="8"/>
      <c r="K100" s="8">
        <f>[2]FL!D167</f>
        <v>61.2</v>
      </c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x14ac:dyDescent="0.3">
      <c r="A101" s="16">
        <v>43344</v>
      </c>
      <c r="B101" s="8"/>
      <c r="C101" s="8"/>
      <c r="D101" s="8"/>
      <c r="E101" s="8"/>
      <c r="F101" s="8"/>
      <c r="G101" s="8"/>
      <c r="H101" s="8"/>
      <c r="I101" s="8"/>
      <c r="J101" s="8"/>
      <c r="K101" s="8">
        <f>[2]FL!D168</f>
        <v>471.5</v>
      </c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x14ac:dyDescent="0.3">
      <c r="A102" s="16">
        <v>43374</v>
      </c>
      <c r="B102" s="8"/>
      <c r="C102" s="8"/>
      <c r="D102" s="8"/>
      <c r="E102" s="8"/>
      <c r="F102" s="8"/>
      <c r="G102" s="8"/>
      <c r="H102" s="8"/>
      <c r="I102" s="8"/>
      <c r="J102" s="8"/>
      <c r="K102" s="8">
        <f>[2]FL!D169</f>
        <v>137.9</v>
      </c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x14ac:dyDescent="0.3">
      <c r="A103" s="16">
        <v>43405</v>
      </c>
      <c r="B103" s="8"/>
      <c r="C103" s="8"/>
      <c r="D103" s="8"/>
      <c r="E103" s="8"/>
      <c r="F103" s="8"/>
      <c r="G103" s="8"/>
      <c r="H103" s="8"/>
      <c r="I103" s="8"/>
      <c r="J103" s="8"/>
      <c r="K103" s="8">
        <f>[2]FL!D170</f>
        <v>62.9</v>
      </c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x14ac:dyDescent="0.3">
      <c r="A104" s="16">
        <v>43435</v>
      </c>
      <c r="B104" s="8"/>
      <c r="C104" s="8"/>
      <c r="D104" s="8"/>
      <c r="E104" s="8"/>
      <c r="F104" s="8"/>
      <c r="G104" s="8"/>
      <c r="H104" s="8"/>
      <c r="I104" s="8"/>
      <c r="J104" s="8"/>
      <c r="K104" s="8">
        <f>[2]FL!D171</f>
        <v>466.6</v>
      </c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x14ac:dyDescent="0.3">
      <c r="A105" s="16">
        <v>43466</v>
      </c>
      <c r="B105" s="8"/>
      <c r="C105" s="8"/>
      <c r="D105" s="8"/>
      <c r="E105" s="8"/>
      <c r="F105" s="8"/>
      <c r="G105" s="8"/>
      <c r="H105" s="8"/>
      <c r="I105" s="8"/>
      <c r="J105" s="8"/>
      <c r="K105" s="8">
        <f>[2]FL!D172</f>
        <v>112.1</v>
      </c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x14ac:dyDescent="0.3">
      <c r="A106" s="16">
        <v>43497</v>
      </c>
      <c r="B106" s="8"/>
      <c r="C106" s="8"/>
      <c r="D106" s="8"/>
      <c r="E106" s="8"/>
      <c r="F106" s="8"/>
      <c r="G106" s="8"/>
      <c r="H106" s="8"/>
      <c r="I106" s="8"/>
      <c r="J106" s="8"/>
      <c r="K106" s="8">
        <f>[2]FL!D173</f>
        <v>21.3</v>
      </c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x14ac:dyDescent="0.3">
      <c r="A107" s="16">
        <v>43525</v>
      </c>
      <c r="B107" s="8"/>
      <c r="C107" s="8"/>
      <c r="D107" s="8"/>
      <c r="E107" s="8"/>
      <c r="F107" s="8"/>
      <c r="G107" s="8"/>
      <c r="H107" s="8"/>
      <c r="I107" s="8"/>
      <c r="J107" s="8"/>
      <c r="K107" s="8">
        <f>[2]FL!D174</f>
        <v>193.8</v>
      </c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</sheetData>
  <hyperlinks>
    <hyperlink ref="A1" location="Content!A1" display="Content" xr:uid="{FDE5A441-D1D8-4DF3-997C-22104DC91DDA}"/>
  </hyperlink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7"/>
  <dimension ref="A1:AZ107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ColWidth="9.109375" defaultRowHeight="13.8" x14ac:dyDescent="0.3"/>
  <cols>
    <col min="1" max="1" width="22.77734375" style="17" customWidth="1"/>
    <col min="2" max="19" width="9.6640625" style="10" customWidth="1"/>
    <col min="20" max="52" width="9.6640625" style="13" customWidth="1"/>
    <col min="53" max="16384" width="9.109375" style="13"/>
  </cols>
  <sheetData>
    <row r="1" spans="1:52" ht="14.4" x14ac:dyDescent="0.3">
      <c r="A1" s="9" t="s">
        <v>50</v>
      </c>
    </row>
    <row r="2" spans="1:52" s="15" customFormat="1" ht="27.6" x14ac:dyDescent="0.3">
      <c r="A2" s="14" t="s">
        <v>55</v>
      </c>
      <c r="B2" s="12" t="s">
        <v>41</v>
      </c>
      <c r="C2" s="12" t="s">
        <v>0</v>
      </c>
      <c r="D2" s="12" t="s">
        <v>56</v>
      </c>
      <c r="E2" s="12" t="s">
        <v>1</v>
      </c>
      <c r="F2" s="12" t="s">
        <v>2</v>
      </c>
      <c r="G2" s="12" t="s">
        <v>3</v>
      </c>
      <c r="H2" s="12" t="s">
        <v>4</v>
      </c>
      <c r="I2" s="12" t="s">
        <v>5</v>
      </c>
      <c r="J2" s="12" t="s">
        <v>6</v>
      </c>
      <c r="K2" s="12" t="s">
        <v>57</v>
      </c>
      <c r="L2" s="12" t="s">
        <v>7</v>
      </c>
      <c r="M2" s="12" t="s">
        <v>8</v>
      </c>
      <c r="N2" s="12" t="s">
        <v>9</v>
      </c>
      <c r="O2" s="12" t="s">
        <v>10</v>
      </c>
      <c r="P2" s="12" t="s">
        <v>11</v>
      </c>
      <c r="Q2" s="12" t="s">
        <v>12</v>
      </c>
      <c r="R2" s="12" t="s">
        <v>13</v>
      </c>
      <c r="S2" s="12" t="s">
        <v>14</v>
      </c>
      <c r="T2" s="12" t="s">
        <v>15</v>
      </c>
      <c r="U2" s="12" t="s">
        <v>16</v>
      </c>
      <c r="V2" s="12" t="s">
        <v>17</v>
      </c>
      <c r="W2" s="12" t="s">
        <v>18</v>
      </c>
      <c r="X2" s="12" t="s">
        <v>19</v>
      </c>
      <c r="Y2" s="12" t="s">
        <v>20</v>
      </c>
      <c r="Z2" s="12" t="s">
        <v>21</v>
      </c>
      <c r="AA2" s="12" t="s">
        <v>22</v>
      </c>
      <c r="AB2" s="12" t="s">
        <v>23</v>
      </c>
      <c r="AC2" s="12" t="s">
        <v>24</v>
      </c>
      <c r="AD2" s="12" t="s">
        <v>58</v>
      </c>
      <c r="AE2" s="12" t="s">
        <v>59</v>
      </c>
      <c r="AF2" s="12" t="s">
        <v>25</v>
      </c>
      <c r="AG2" s="12" t="s">
        <v>26</v>
      </c>
      <c r="AH2" s="12" t="s">
        <v>27</v>
      </c>
      <c r="AI2" s="12" t="s">
        <v>28</v>
      </c>
      <c r="AJ2" s="12" t="s">
        <v>29</v>
      </c>
      <c r="AK2" s="12" t="s">
        <v>30</v>
      </c>
      <c r="AL2" s="12" t="s">
        <v>31</v>
      </c>
      <c r="AM2" s="12" t="s">
        <v>32</v>
      </c>
      <c r="AN2" s="12" t="s">
        <v>33</v>
      </c>
      <c r="AO2" s="12" t="s">
        <v>34</v>
      </c>
      <c r="AP2" s="12" t="s">
        <v>35</v>
      </c>
      <c r="AQ2" s="12" t="s">
        <v>60</v>
      </c>
      <c r="AR2" s="12" t="s">
        <v>61</v>
      </c>
      <c r="AS2" s="12" t="s">
        <v>62</v>
      </c>
      <c r="AT2" s="12" t="s">
        <v>36</v>
      </c>
      <c r="AU2" s="12" t="s">
        <v>37</v>
      </c>
      <c r="AV2" s="12" t="s">
        <v>38</v>
      </c>
      <c r="AW2" s="12" t="s">
        <v>63</v>
      </c>
      <c r="AX2" s="12" t="s">
        <v>39</v>
      </c>
      <c r="AY2" s="12" t="s">
        <v>40</v>
      </c>
      <c r="AZ2" s="12" t="s">
        <v>64</v>
      </c>
    </row>
    <row r="3" spans="1:52" x14ac:dyDescent="0.3">
      <c r="A3" s="16">
        <v>40360</v>
      </c>
      <c r="B3" s="8"/>
      <c r="C3" s="8"/>
      <c r="D3" s="8"/>
      <c r="E3" s="8"/>
      <c r="F3" s="8"/>
      <c r="G3" s="8"/>
      <c r="H3" s="8">
        <f>[2]CO!E70</f>
        <v>184.89800000000002</v>
      </c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x14ac:dyDescent="0.3">
      <c r="A4" s="16">
        <v>40391</v>
      </c>
      <c r="B4" s="8"/>
      <c r="C4" s="8"/>
      <c r="D4" s="8"/>
      <c r="E4" s="8"/>
      <c r="F4" s="8"/>
      <c r="G4" s="8"/>
      <c r="H4" s="8">
        <f>[2]CO!E71</f>
        <v>163.10499999999999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x14ac:dyDescent="0.3">
      <c r="A5" s="16">
        <v>40422</v>
      </c>
      <c r="B5" s="8"/>
      <c r="C5" s="8"/>
      <c r="D5" s="8"/>
      <c r="E5" s="8"/>
      <c r="F5" s="8"/>
      <c r="G5" s="8"/>
      <c r="H5" s="8">
        <f>[2]CO!E72</f>
        <v>189.226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x14ac:dyDescent="0.3">
      <c r="A6" s="16">
        <v>40452</v>
      </c>
      <c r="B6" s="8"/>
      <c r="C6" s="8"/>
      <c r="D6" s="8"/>
      <c r="E6" s="8"/>
      <c r="F6" s="8"/>
      <c r="G6" s="8"/>
      <c r="H6" s="8">
        <f>[2]CO!E73</f>
        <v>186.56100000000001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x14ac:dyDescent="0.3">
      <c r="A7" s="16">
        <v>40483</v>
      </c>
      <c r="B7" s="8"/>
      <c r="C7" s="8"/>
      <c r="D7" s="8"/>
      <c r="E7" s="8"/>
      <c r="F7" s="8"/>
      <c r="G7" s="8"/>
      <c r="H7" s="8">
        <f>[2]CO!E74</f>
        <v>170.75399999999999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x14ac:dyDescent="0.3">
      <c r="A8" s="16">
        <v>40513</v>
      </c>
      <c r="B8" s="8"/>
      <c r="C8" s="8"/>
      <c r="D8" s="8"/>
      <c r="E8" s="8"/>
      <c r="F8" s="8"/>
      <c r="G8" s="8"/>
      <c r="H8" s="8">
        <f>[2]CO!E75</f>
        <v>186.624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x14ac:dyDescent="0.3">
      <c r="A9" s="16">
        <v>40544</v>
      </c>
      <c r="B9" s="8"/>
      <c r="C9" s="8"/>
      <c r="D9" s="8"/>
      <c r="E9" s="8"/>
      <c r="F9" s="8"/>
      <c r="G9" s="8"/>
      <c r="H9" s="8">
        <f>[2]CO!E76</f>
        <v>206.87800000000001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x14ac:dyDescent="0.3">
      <c r="A10" s="16">
        <v>40575</v>
      </c>
      <c r="B10" s="8"/>
      <c r="C10" s="8"/>
      <c r="D10" s="8"/>
      <c r="E10" s="8"/>
      <c r="F10" s="8"/>
      <c r="G10" s="8"/>
      <c r="H10" s="8">
        <f>[2]CO!E77</f>
        <v>166.316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x14ac:dyDescent="0.3">
      <c r="A11" s="16">
        <v>40603</v>
      </c>
      <c r="B11" s="8"/>
      <c r="C11" s="8"/>
      <c r="D11" s="8"/>
      <c r="E11" s="8"/>
      <c r="F11" s="8"/>
      <c r="G11" s="8"/>
      <c r="H11" s="8">
        <f>[2]CO!E78</f>
        <v>178.66200000000003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x14ac:dyDescent="0.3">
      <c r="A12" s="16">
        <v>40634</v>
      </c>
      <c r="B12" s="8"/>
      <c r="C12" s="8"/>
      <c r="D12" s="8"/>
      <c r="E12" s="8"/>
      <c r="F12" s="8"/>
      <c r="G12" s="8"/>
      <c r="H12" s="8">
        <f>[2]CO!E79</f>
        <v>190.42000000000002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x14ac:dyDescent="0.3">
      <c r="A13" s="16">
        <v>40664</v>
      </c>
      <c r="B13" s="8"/>
      <c r="C13" s="8"/>
      <c r="D13" s="8"/>
      <c r="E13" s="8"/>
      <c r="F13" s="8"/>
      <c r="G13" s="8"/>
      <c r="H13" s="8">
        <f>[2]CO!E80</f>
        <v>175.839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x14ac:dyDescent="0.3">
      <c r="A14" s="16">
        <v>40695</v>
      </c>
      <c r="B14" s="8"/>
      <c r="C14" s="8"/>
      <c r="D14" s="8"/>
      <c r="E14" s="8"/>
      <c r="F14" s="8"/>
      <c r="G14" s="8"/>
      <c r="H14" s="8">
        <f>[2]CO!E81</f>
        <v>174.59899999999999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x14ac:dyDescent="0.3">
      <c r="A15" s="16">
        <v>40725</v>
      </c>
      <c r="B15" s="8"/>
      <c r="C15" s="8"/>
      <c r="D15" s="8"/>
      <c r="E15" s="8"/>
      <c r="F15" s="8"/>
      <c r="G15" s="8"/>
      <c r="H15" s="8">
        <f>[2]CO!E82</f>
        <v>192.82500000000002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x14ac:dyDescent="0.3">
      <c r="A16" s="16">
        <v>40756</v>
      </c>
      <c r="B16" s="8"/>
      <c r="C16" s="8"/>
      <c r="D16" s="8"/>
      <c r="E16" s="8"/>
      <c r="F16" s="8"/>
      <c r="G16" s="8"/>
      <c r="H16" s="8">
        <f>[2]CO!E83</f>
        <v>189.54999999999998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x14ac:dyDescent="0.3">
      <c r="A17" s="16">
        <v>40787</v>
      </c>
      <c r="B17" s="8"/>
      <c r="C17" s="8"/>
      <c r="D17" s="8"/>
      <c r="E17" s="8"/>
      <c r="F17" s="8"/>
      <c r="G17" s="8"/>
      <c r="H17" s="8">
        <f>[2]CO!E84</f>
        <v>197.71800000000002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x14ac:dyDescent="0.3">
      <c r="A18" s="16">
        <v>40817</v>
      </c>
      <c r="B18" s="8"/>
      <c r="C18" s="8"/>
      <c r="D18" s="8"/>
      <c r="E18" s="8"/>
      <c r="F18" s="8"/>
      <c r="G18" s="8"/>
      <c r="H18" s="8">
        <f>[2]CO!E85</f>
        <v>191.14700000000002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x14ac:dyDescent="0.3">
      <c r="A19" s="16">
        <v>40848</v>
      </c>
      <c r="B19" s="8"/>
      <c r="C19" s="8"/>
      <c r="D19" s="8"/>
      <c r="E19" s="8"/>
      <c r="F19" s="8"/>
      <c r="G19" s="8"/>
      <c r="H19" s="8">
        <f>[2]CO!E86</f>
        <v>175.447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3">
      <c r="A20" s="16">
        <v>40878</v>
      </c>
      <c r="B20" s="8"/>
      <c r="C20" s="8"/>
      <c r="D20" s="8"/>
      <c r="E20" s="8"/>
      <c r="F20" s="8"/>
      <c r="G20" s="8"/>
      <c r="H20" s="8">
        <f>[2]CO!E87</f>
        <v>188.60599999999999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3">
      <c r="A21" s="16">
        <v>40909</v>
      </c>
      <c r="B21" s="8"/>
      <c r="C21" s="8"/>
      <c r="D21" s="8"/>
      <c r="E21" s="8"/>
      <c r="F21" s="8"/>
      <c r="G21" s="8"/>
      <c r="H21" s="8">
        <f>[2]CO!E88</f>
        <v>209.16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x14ac:dyDescent="0.3">
      <c r="A22" s="16">
        <v>40940</v>
      </c>
      <c r="B22" s="8"/>
      <c r="C22" s="8"/>
      <c r="D22" s="8"/>
      <c r="E22" s="8"/>
      <c r="F22" s="8"/>
      <c r="G22" s="8"/>
      <c r="H22" s="8">
        <f>[2]CO!E89</f>
        <v>180.24799999999999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x14ac:dyDescent="0.3">
      <c r="A23" s="16">
        <v>40969</v>
      </c>
      <c r="B23" s="8"/>
      <c r="C23" s="8"/>
      <c r="D23" s="8"/>
      <c r="E23" s="8"/>
      <c r="F23" s="8"/>
      <c r="G23" s="8"/>
      <c r="H23" s="8">
        <f>[2]CO!E90</f>
        <v>186.43599999999998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x14ac:dyDescent="0.3">
      <c r="A24" s="16">
        <v>41000</v>
      </c>
      <c r="B24" s="8"/>
      <c r="C24" s="8"/>
      <c r="D24" s="8"/>
      <c r="E24" s="8"/>
      <c r="F24" s="8"/>
      <c r="G24" s="8"/>
      <c r="H24" s="8">
        <f>[2]CO!E91</f>
        <v>181.399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x14ac:dyDescent="0.3">
      <c r="A25" s="16">
        <v>41030</v>
      </c>
      <c r="B25" s="8"/>
      <c r="C25" s="8"/>
      <c r="D25" s="8"/>
      <c r="E25" s="8"/>
      <c r="F25" s="8"/>
      <c r="G25" s="8"/>
      <c r="H25" s="8">
        <f>[2]CO!E92</f>
        <v>208.852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x14ac:dyDescent="0.3">
      <c r="A26" s="16">
        <v>41061</v>
      </c>
      <c r="B26" s="8"/>
      <c r="C26" s="8"/>
      <c r="D26" s="8"/>
      <c r="E26" s="8"/>
      <c r="F26" s="8"/>
      <c r="G26" s="8"/>
      <c r="H26" s="8">
        <f>[2]CO!E93</f>
        <v>200.946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x14ac:dyDescent="0.3">
      <c r="A27" s="16">
        <v>41091</v>
      </c>
      <c r="B27" s="8"/>
      <c r="C27" s="8"/>
      <c r="D27" s="8"/>
      <c r="E27" s="8"/>
      <c r="F27" s="8"/>
      <c r="G27" s="8"/>
      <c r="H27" s="8">
        <f>[2]CO!E94</f>
        <v>201.13200000000001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x14ac:dyDescent="0.3">
      <c r="A28" s="16">
        <v>41122</v>
      </c>
      <c r="B28" s="8"/>
      <c r="C28" s="8"/>
      <c r="D28" s="8"/>
      <c r="E28" s="8"/>
      <c r="F28" s="8"/>
      <c r="G28" s="8"/>
      <c r="H28" s="8">
        <f>[2]CO!E95</f>
        <v>206.47799999999998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x14ac:dyDescent="0.3">
      <c r="A29" s="16">
        <v>41153</v>
      </c>
      <c r="B29" s="8"/>
      <c r="C29" s="8"/>
      <c r="D29" s="8"/>
      <c r="E29" s="8"/>
      <c r="F29" s="8"/>
      <c r="G29" s="8"/>
      <c r="H29" s="8">
        <f>[2]CO!E96</f>
        <v>209.71899999999999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x14ac:dyDescent="0.3">
      <c r="A30" s="16">
        <v>41183</v>
      </c>
      <c r="B30" s="8"/>
      <c r="C30" s="8"/>
      <c r="D30" s="8"/>
      <c r="E30" s="8"/>
      <c r="F30" s="8"/>
      <c r="G30" s="8"/>
      <c r="H30" s="8">
        <f>[2]CO!E97</f>
        <v>206.97799999999998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x14ac:dyDescent="0.3">
      <c r="A31" s="16">
        <v>41214</v>
      </c>
      <c r="B31" s="8"/>
      <c r="C31" s="8"/>
      <c r="D31" s="8"/>
      <c r="E31" s="8"/>
      <c r="F31" s="8"/>
      <c r="G31" s="8"/>
      <c r="H31" s="8">
        <f>[2]CO!E98</f>
        <v>195.83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x14ac:dyDescent="0.3">
      <c r="A32" s="16">
        <v>41244</v>
      </c>
      <c r="B32" s="8"/>
      <c r="C32" s="8"/>
      <c r="D32" s="8"/>
      <c r="E32" s="8"/>
      <c r="F32" s="8"/>
      <c r="G32" s="8"/>
      <c r="H32" s="8">
        <f>[2]CO!E99</f>
        <v>191.35399999999998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x14ac:dyDescent="0.3">
      <c r="A33" s="16">
        <v>41275</v>
      </c>
      <c r="B33" s="8"/>
      <c r="C33" s="8"/>
      <c r="D33" s="8"/>
      <c r="E33" s="8"/>
      <c r="F33" s="8"/>
      <c r="G33" s="8"/>
      <c r="H33" s="8">
        <f>[2]CO!E100</f>
        <v>235.185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x14ac:dyDescent="0.3">
      <c r="A34" s="16">
        <v>41306</v>
      </c>
      <c r="B34" s="8"/>
      <c r="C34" s="8"/>
      <c r="D34" s="8"/>
      <c r="E34" s="8"/>
      <c r="F34" s="8"/>
      <c r="G34" s="8"/>
      <c r="H34" s="8">
        <f>[2]CO!E101</f>
        <v>183.85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x14ac:dyDescent="0.3">
      <c r="A35" s="16">
        <v>41334</v>
      </c>
      <c r="B35" s="8"/>
      <c r="C35" s="8"/>
      <c r="D35" s="8"/>
      <c r="E35" s="8"/>
      <c r="F35" s="8"/>
      <c r="G35" s="8"/>
      <c r="H35" s="8">
        <f>[2]CO!E102</f>
        <v>168.58599999999998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x14ac:dyDescent="0.3">
      <c r="A36" s="16">
        <v>41365</v>
      </c>
      <c r="B36" s="8"/>
      <c r="C36" s="8"/>
      <c r="D36" s="8"/>
      <c r="E36" s="8"/>
      <c r="F36" s="8"/>
      <c r="G36" s="8"/>
      <c r="H36" s="8">
        <f>[2]CO!E103</f>
        <v>210.34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x14ac:dyDescent="0.3">
      <c r="A37" s="16">
        <v>41395</v>
      </c>
      <c r="B37" s="8"/>
      <c r="C37" s="8"/>
      <c r="D37" s="8"/>
      <c r="E37" s="8"/>
      <c r="F37" s="8"/>
      <c r="G37" s="8"/>
      <c r="H37" s="8">
        <f>[2]CO!E104</f>
        <v>197.01400000000001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x14ac:dyDescent="0.3">
      <c r="A38" s="16">
        <v>41426</v>
      </c>
      <c r="B38" s="8"/>
      <c r="C38" s="8"/>
      <c r="D38" s="8"/>
      <c r="E38" s="8"/>
      <c r="F38" s="8"/>
      <c r="G38" s="8"/>
      <c r="H38" s="8">
        <f>[2]CO!E105</f>
        <v>210.26499999999999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x14ac:dyDescent="0.3">
      <c r="A39" s="16">
        <v>41456</v>
      </c>
      <c r="B39" s="8"/>
      <c r="C39" s="8"/>
      <c r="D39" s="8"/>
      <c r="E39" s="8"/>
      <c r="F39" s="8"/>
      <c r="G39" s="8"/>
      <c r="H39" s="8">
        <f>[2]CO!E106</f>
        <v>209.47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x14ac:dyDescent="0.3">
      <c r="A40" s="16">
        <v>41487</v>
      </c>
      <c r="B40" s="8"/>
      <c r="C40" s="8"/>
      <c r="D40" s="8"/>
      <c r="E40" s="8"/>
      <c r="F40" s="8"/>
      <c r="G40" s="8"/>
      <c r="H40" s="8">
        <f>[2]CO!E107</f>
        <v>220.03100000000001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x14ac:dyDescent="0.3">
      <c r="A41" s="16">
        <v>41518</v>
      </c>
      <c r="B41" s="8"/>
      <c r="C41" s="8"/>
      <c r="D41" s="8"/>
      <c r="E41" s="8"/>
      <c r="F41" s="8"/>
      <c r="G41" s="8"/>
      <c r="H41" s="8">
        <f>[2]CO!E108</f>
        <v>223.01299999999998</v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x14ac:dyDescent="0.3">
      <c r="A42" s="16">
        <v>41548</v>
      </c>
      <c r="B42" s="8"/>
      <c r="C42" s="8"/>
      <c r="D42" s="8"/>
      <c r="E42" s="8"/>
      <c r="F42" s="8"/>
      <c r="G42" s="8"/>
      <c r="H42" s="8">
        <f>[2]CO!E109</f>
        <v>211.89400000000001</v>
      </c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x14ac:dyDescent="0.3">
      <c r="A43" s="16">
        <v>41579</v>
      </c>
      <c r="B43" s="8"/>
      <c r="C43" s="8"/>
      <c r="D43" s="8"/>
      <c r="E43" s="8"/>
      <c r="F43" s="8"/>
      <c r="G43" s="8"/>
      <c r="H43" s="8">
        <f>[2]CO!E110</f>
        <v>212.31399999999999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x14ac:dyDescent="0.3">
      <c r="A44" s="16">
        <v>41609</v>
      </c>
      <c r="B44" s="8"/>
      <c r="C44" s="8"/>
      <c r="D44" s="8"/>
      <c r="E44" s="8"/>
      <c r="F44" s="8"/>
      <c r="G44" s="8"/>
      <c r="H44" s="8">
        <f>[2]CO!E111</f>
        <v>208.42600000000002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x14ac:dyDescent="0.3">
      <c r="A45" s="16">
        <v>41640</v>
      </c>
      <c r="B45" s="8"/>
      <c r="C45" s="8"/>
      <c r="D45" s="8"/>
      <c r="E45" s="8"/>
      <c r="F45" s="8"/>
      <c r="G45" s="8"/>
      <c r="H45" s="8">
        <f>[2]CO!E112</f>
        <v>245.95000000000002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x14ac:dyDescent="0.3">
      <c r="A46" s="16">
        <v>41671</v>
      </c>
      <c r="B46" s="8"/>
      <c r="C46" s="8"/>
      <c r="D46" s="8"/>
      <c r="E46" s="8"/>
      <c r="F46" s="8"/>
      <c r="G46" s="8"/>
      <c r="H46" s="8">
        <f>[2]CO!E113</f>
        <v>195.82300000000001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x14ac:dyDescent="0.3">
      <c r="A47" s="16">
        <v>41699</v>
      </c>
      <c r="B47" s="8"/>
      <c r="C47" s="8"/>
      <c r="D47" s="8"/>
      <c r="E47" s="8"/>
      <c r="F47" s="8"/>
      <c r="G47" s="8"/>
      <c r="H47" s="8">
        <f>[2]CO!E114</f>
        <v>199.69200000000001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x14ac:dyDescent="0.3">
      <c r="A48" s="16">
        <v>41730</v>
      </c>
      <c r="B48" s="8"/>
      <c r="C48" s="8"/>
      <c r="D48" s="8"/>
      <c r="E48" s="8"/>
      <c r="F48" s="8"/>
      <c r="G48" s="8"/>
      <c r="H48" s="8">
        <f>[2]CO!E115</f>
        <v>230.863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x14ac:dyDescent="0.3">
      <c r="A49" s="16">
        <v>41760</v>
      </c>
      <c r="B49" s="8"/>
      <c r="C49" s="8"/>
      <c r="D49" s="8"/>
      <c r="E49" s="8"/>
      <c r="F49" s="8"/>
      <c r="G49" s="8"/>
      <c r="H49" s="8">
        <f>[2]CO!E116</f>
        <v>213.21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x14ac:dyDescent="0.3">
      <c r="A50" s="16">
        <v>41791</v>
      </c>
      <c r="B50" s="8"/>
      <c r="C50" s="8"/>
      <c r="D50" s="8"/>
      <c r="E50" s="8"/>
      <c r="F50" s="8"/>
      <c r="G50" s="8"/>
      <c r="H50" s="8">
        <f>[2]CO!E117</f>
        <v>242.78299999999999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x14ac:dyDescent="0.3">
      <c r="A51" s="16">
        <v>41821</v>
      </c>
      <c r="B51" s="8"/>
      <c r="C51" s="8"/>
      <c r="D51" s="8"/>
      <c r="E51" s="8"/>
      <c r="F51" s="8"/>
      <c r="G51" s="8"/>
      <c r="H51" s="8">
        <f>[2]CO!E118</f>
        <v>237.251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x14ac:dyDescent="0.3">
      <c r="A52" s="16">
        <v>41852</v>
      </c>
      <c r="B52" s="8"/>
      <c r="C52" s="8"/>
      <c r="D52" s="8"/>
      <c r="E52" s="8"/>
      <c r="F52" s="8"/>
      <c r="G52" s="8"/>
      <c r="H52" s="8">
        <f>[2]CO!E119</f>
        <v>237.72199999999998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x14ac:dyDescent="0.3">
      <c r="A53" s="16">
        <v>41883</v>
      </c>
      <c r="B53" s="8"/>
      <c r="C53" s="8"/>
      <c r="D53" s="8"/>
      <c r="E53" s="8"/>
      <c r="F53" s="8"/>
      <c r="G53" s="8"/>
      <c r="H53" s="8">
        <f>[2]CO!E120</f>
        <v>240.43600000000001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x14ac:dyDescent="0.3">
      <c r="A54" s="16">
        <v>41913</v>
      </c>
      <c r="B54" s="8"/>
      <c r="C54" s="8"/>
      <c r="D54" s="8"/>
      <c r="E54" s="8"/>
      <c r="F54" s="8"/>
      <c r="G54" s="8"/>
      <c r="H54" s="8">
        <f>[2]CO!E121</f>
        <v>246.50800000000001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x14ac:dyDescent="0.3">
      <c r="A55" s="16">
        <v>41944</v>
      </c>
      <c r="B55" s="8"/>
      <c r="C55" s="8"/>
      <c r="D55" s="8"/>
      <c r="E55" s="8"/>
      <c r="F55" s="8"/>
      <c r="G55" s="8"/>
      <c r="H55" s="8">
        <f>[2]CO!E122</f>
        <v>227.58399999999997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x14ac:dyDescent="0.3">
      <c r="A56" s="16">
        <v>41974</v>
      </c>
      <c r="B56" s="8"/>
      <c r="C56" s="8"/>
      <c r="D56" s="8"/>
      <c r="E56" s="8"/>
      <c r="F56" s="8"/>
      <c r="G56" s="8"/>
      <c r="H56" s="8">
        <f>[2]CO!E123</f>
        <v>211.15599999999998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x14ac:dyDescent="0.3">
      <c r="A57" s="16">
        <v>42005</v>
      </c>
      <c r="B57" s="8"/>
      <c r="C57" s="8"/>
      <c r="D57" s="8"/>
      <c r="E57" s="8"/>
      <c r="F57" s="8"/>
      <c r="G57" s="8"/>
      <c r="H57" s="8">
        <f>[2]CO!E124</f>
        <v>280.38799999999998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x14ac:dyDescent="0.3">
      <c r="A58" s="16">
        <v>42036</v>
      </c>
      <c r="B58" s="8"/>
      <c r="C58" s="8"/>
      <c r="D58" s="8"/>
      <c r="E58" s="8"/>
      <c r="F58" s="8"/>
      <c r="G58" s="8"/>
      <c r="H58" s="8">
        <f>[2]CO!E125</f>
        <v>227.93299999999999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x14ac:dyDescent="0.3">
      <c r="A59" s="16">
        <v>42064</v>
      </c>
      <c r="B59" s="8"/>
      <c r="C59" s="8"/>
      <c r="D59" s="8"/>
      <c r="E59" s="8"/>
      <c r="F59" s="8"/>
      <c r="G59" s="8"/>
      <c r="H59" s="8">
        <f>[2]CO!E126</f>
        <v>207.61199999999999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x14ac:dyDescent="0.3">
      <c r="A60" s="16">
        <v>42095</v>
      </c>
      <c r="B60" s="8"/>
      <c r="C60" s="8"/>
      <c r="D60" s="8"/>
      <c r="E60" s="8"/>
      <c r="F60" s="8"/>
      <c r="G60" s="8"/>
      <c r="H60" s="8">
        <f>[2]CO!E127</f>
        <v>250.22299999999998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x14ac:dyDescent="0.3">
      <c r="A61" s="16">
        <v>42125</v>
      </c>
      <c r="B61" s="8"/>
      <c r="C61" s="8"/>
      <c r="D61" s="8"/>
      <c r="E61" s="8"/>
      <c r="F61" s="8"/>
      <c r="G61" s="8"/>
      <c r="H61" s="8">
        <f>[2]CO!E128</f>
        <v>223.3</v>
      </c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x14ac:dyDescent="0.3">
      <c r="A62" s="16">
        <v>42156</v>
      </c>
      <c r="B62" s="8"/>
      <c r="C62" s="8"/>
      <c r="D62" s="8"/>
      <c r="E62" s="8"/>
      <c r="F62" s="8"/>
      <c r="G62" s="8"/>
      <c r="H62" s="8">
        <f>[2]CO!E129</f>
        <v>227.65900000000002</v>
      </c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x14ac:dyDescent="0.3">
      <c r="A63" s="16">
        <v>42186</v>
      </c>
      <c r="B63" s="8"/>
      <c r="C63" s="8"/>
      <c r="D63" s="8"/>
      <c r="E63" s="8"/>
      <c r="F63" s="8"/>
      <c r="G63" s="8"/>
      <c r="H63" s="8">
        <f>[2]CO!E130</f>
        <v>254.69900000000001</v>
      </c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x14ac:dyDescent="0.3">
      <c r="A64" s="16">
        <v>42217</v>
      </c>
      <c r="B64" s="8"/>
      <c r="C64" s="8"/>
      <c r="D64" s="8"/>
      <c r="E64" s="8"/>
      <c r="F64" s="8"/>
      <c r="G64" s="8"/>
      <c r="H64" s="8">
        <f>[2]CO!E131</f>
        <v>248.66499999999999</v>
      </c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x14ac:dyDescent="0.3">
      <c r="A65" s="16">
        <v>42248</v>
      </c>
      <c r="B65" s="8"/>
      <c r="C65" s="8"/>
      <c r="D65" s="8"/>
      <c r="E65" s="8"/>
      <c r="F65" s="8"/>
      <c r="G65" s="8"/>
      <c r="H65" s="8">
        <f>[2]CO!E132</f>
        <v>246.619</v>
      </c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x14ac:dyDescent="0.3">
      <c r="A66" s="16">
        <v>42278</v>
      </c>
      <c r="B66" s="8"/>
      <c r="C66" s="8"/>
      <c r="D66" s="8"/>
      <c r="E66" s="8"/>
      <c r="F66" s="8"/>
      <c r="G66" s="8"/>
      <c r="H66" s="8">
        <f>[2]CO!E133</f>
        <v>251.25300000000001</v>
      </c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x14ac:dyDescent="0.3">
      <c r="A67" s="16">
        <v>42309</v>
      </c>
      <c r="B67" s="8"/>
      <c r="C67" s="8"/>
      <c r="D67" s="8"/>
      <c r="E67" s="8"/>
      <c r="F67" s="8"/>
      <c r="G67" s="8"/>
      <c r="H67" s="8">
        <f>[2]CO!E134</f>
        <v>226.393</v>
      </c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x14ac:dyDescent="0.3">
      <c r="A68" s="16">
        <v>42339</v>
      </c>
      <c r="B68" s="8"/>
      <c r="C68" s="8"/>
      <c r="D68" s="8"/>
      <c r="E68" s="8"/>
      <c r="F68" s="8"/>
      <c r="G68" s="8"/>
      <c r="H68" s="8">
        <f>[2]CO!E135</f>
        <v>222.10300000000001</v>
      </c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x14ac:dyDescent="0.3">
      <c r="A69" s="16">
        <v>42370</v>
      </c>
      <c r="B69" s="8"/>
      <c r="C69" s="8"/>
      <c r="D69" s="8"/>
      <c r="E69" s="8"/>
      <c r="F69" s="8"/>
      <c r="G69" s="8"/>
      <c r="H69" s="8">
        <f>[2]CO!E136</f>
        <v>270.92</v>
      </c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x14ac:dyDescent="0.3">
      <c r="A70" s="16">
        <v>42401</v>
      </c>
      <c r="B70" s="8"/>
      <c r="C70" s="8"/>
      <c r="D70" s="8"/>
      <c r="E70" s="8"/>
      <c r="F70" s="8"/>
      <c r="G70" s="8"/>
      <c r="H70" s="8">
        <f>[2]CO!E137</f>
        <v>214.37400000000002</v>
      </c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x14ac:dyDescent="0.3">
      <c r="A71" s="16">
        <v>42430</v>
      </c>
      <c r="B71" s="8"/>
      <c r="C71" s="8"/>
      <c r="D71" s="8"/>
      <c r="E71" s="8"/>
      <c r="F71" s="8"/>
      <c r="G71" s="8"/>
      <c r="H71" s="8">
        <f>[2]CO!E138</f>
        <v>210.47</v>
      </c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x14ac:dyDescent="0.3">
      <c r="A72" s="16">
        <v>42461</v>
      </c>
      <c r="B72" s="8"/>
      <c r="C72" s="8"/>
      <c r="D72" s="8"/>
      <c r="E72" s="8"/>
      <c r="F72" s="8"/>
      <c r="G72" s="8"/>
      <c r="H72" s="8">
        <f>[2]CO!E139</f>
        <v>238.73</v>
      </c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x14ac:dyDescent="0.3">
      <c r="A73" s="16">
        <v>42491</v>
      </c>
      <c r="B73" s="8"/>
      <c r="C73" s="8"/>
      <c r="D73" s="8"/>
      <c r="E73" s="8"/>
      <c r="F73" s="8"/>
      <c r="G73" s="8"/>
      <c r="H73" s="8">
        <f>[2]CO!E140</f>
        <v>229.608</v>
      </c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x14ac:dyDescent="0.3">
      <c r="A74" s="16">
        <v>42522</v>
      </c>
      <c r="B74" s="8"/>
      <c r="C74" s="8"/>
      <c r="D74" s="8"/>
      <c r="E74" s="8"/>
      <c r="F74" s="8"/>
      <c r="G74" s="8"/>
      <c r="H74" s="8">
        <f>[2]CO!E141</f>
        <v>226.33600000000001</v>
      </c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x14ac:dyDescent="0.3">
      <c r="A75" s="16">
        <v>42552</v>
      </c>
      <c r="B75" s="8"/>
      <c r="C75" s="8"/>
      <c r="D75" s="8"/>
      <c r="E75" s="8"/>
      <c r="F75" s="8"/>
      <c r="G75" s="8"/>
      <c r="H75" s="8">
        <f>[2]CO!E142</f>
        <v>264.97899999999998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x14ac:dyDescent="0.3">
      <c r="A76" s="16">
        <v>42583</v>
      </c>
      <c r="B76" s="8"/>
      <c r="C76" s="8"/>
      <c r="D76" s="8"/>
      <c r="E76" s="8"/>
      <c r="F76" s="8"/>
      <c r="G76" s="8"/>
      <c r="H76" s="8">
        <f>[2]CO!E143</f>
        <v>236.864</v>
      </c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x14ac:dyDescent="0.3">
      <c r="A77" s="16">
        <v>42614</v>
      </c>
      <c r="B77" s="8"/>
      <c r="C77" s="8"/>
      <c r="D77" s="8"/>
      <c r="E77" s="8"/>
      <c r="F77" s="8"/>
      <c r="G77" s="8"/>
      <c r="H77" s="8">
        <f>[2]CO!E144</f>
        <v>274.08100000000002</v>
      </c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x14ac:dyDescent="0.3">
      <c r="A78" s="16">
        <v>42644</v>
      </c>
      <c r="B78" s="8"/>
      <c r="C78" s="8"/>
      <c r="D78" s="8"/>
      <c r="E78" s="8"/>
      <c r="F78" s="8"/>
      <c r="G78" s="8"/>
      <c r="H78" s="8">
        <f>[2]CO!E145</f>
        <v>251.768</v>
      </c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x14ac:dyDescent="0.3">
      <c r="A79" s="16">
        <v>42675</v>
      </c>
      <c r="B79" s="8"/>
      <c r="C79" s="8"/>
      <c r="D79" s="8"/>
      <c r="E79" s="8"/>
      <c r="F79" s="8"/>
      <c r="G79" s="8"/>
      <c r="H79" s="8">
        <f>[2]CO!E146</f>
        <v>236.17099999999999</v>
      </c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x14ac:dyDescent="0.3">
      <c r="A80" s="16">
        <v>42705</v>
      </c>
      <c r="B80" s="8"/>
      <c r="C80" s="8"/>
      <c r="D80" s="8"/>
      <c r="E80" s="8"/>
      <c r="F80" s="8"/>
      <c r="G80" s="8"/>
      <c r="H80" s="8">
        <f>[2]CO!E147</f>
        <v>233.755</v>
      </c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x14ac:dyDescent="0.3">
      <c r="A81" s="16">
        <v>42736</v>
      </c>
      <c r="B81" s="8"/>
      <c r="C81" s="8"/>
      <c r="D81" s="8"/>
      <c r="E81" s="8"/>
      <c r="F81" s="8"/>
      <c r="G81" s="8"/>
      <c r="H81" s="8">
        <f>[2]CO!E148</f>
        <v>287.024</v>
      </c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x14ac:dyDescent="0.3">
      <c r="A82" s="16">
        <v>42767</v>
      </c>
      <c r="B82" s="8"/>
      <c r="C82" s="8"/>
      <c r="D82" s="8"/>
      <c r="E82" s="8"/>
      <c r="F82" s="8"/>
      <c r="G82" s="8"/>
      <c r="H82" s="8">
        <f>[2]CO!E149</f>
        <v>219.50800000000001</v>
      </c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x14ac:dyDescent="0.3">
      <c r="A83" s="16">
        <v>42795</v>
      </c>
      <c r="B83" s="8"/>
      <c r="C83" s="8"/>
      <c r="D83" s="8"/>
      <c r="E83" s="8"/>
      <c r="F83" s="8"/>
      <c r="G83" s="8"/>
      <c r="H83" s="8">
        <f>[2]CO!E150</f>
        <v>223.24300000000002</v>
      </c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x14ac:dyDescent="0.3">
      <c r="A84" s="16">
        <v>42826</v>
      </c>
      <c r="B84" s="8"/>
      <c r="C84" s="8"/>
      <c r="D84" s="8"/>
      <c r="E84" s="8"/>
      <c r="F84" s="8"/>
      <c r="G84" s="8"/>
      <c r="H84" s="8">
        <f>[2]CO!E151</f>
        <v>259.53000000000003</v>
      </c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x14ac:dyDescent="0.3">
      <c r="A85" s="16">
        <v>42856</v>
      </c>
      <c r="B85" s="8"/>
      <c r="C85" s="8"/>
      <c r="D85" s="8"/>
      <c r="E85" s="8"/>
      <c r="F85" s="8"/>
      <c r="G85" s="8"/>
      <c r="H85" s="8">
        <f>[2]CO!E152</f>
        <v>235.179</v>
      </c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x14ac:dyDescent="0.3">
      <c r="A86" s="16">
        <v>42887</v>
      </c>
      <c r="B86" s="8"/>
      <c r="C86" s="8"/>
      <c r="D86" s="8"/>
      <c r="E86" s="8"/>
      <c r="F86" s="8"/>
      <c r="G86" s="8"/>
      <c r="H86" s="8">
        <f>[2]CO!E153</f>
        <v>256.28000000000003</v>
      </c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x14ac:dyDescent="0.3">
      <c r="A87" s="16">
        <v>42917</v>
      </c>
      <c r="B87" s="8"/>
      <c r="C87" s="8"/>
      <c r="D87" s="8"/>
      <c r="E87" s="8"/>
      <c r="F87" s="8"/>
      <c r="G87" s="8"/>
      <c r="H87" s="8">
        <f>[2]CO!E154</f>
        <v>284.04300000000001</v>
      </c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x14ac:dyDescent="0.3">
      <c r="A88" s="16">
        <v>42948</v>
      </c>
      <c r="B88" s="8"/>
      <c r="C88" s="8"/>
      <c r="D88" s="8"/>
      <c r="E88" s="8"/>
      <c r="F88" s="8"/>
      <c r="G88" s="8"/>
      <c r="H88" s="8">
        <f>[2]CO!E155</f>
        <v>266.99099999999999</v>
      </c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x14ac:dyDescent="0.3">
      <c r="A89" s="16">
        <v>42979</v>
      </c>
      <c r="B89" s="8"/>
      <c r="C89" s="8"/>
      <c r="D89" s="8"/>
      <c r="E89" s="8"/>
      <c r="F89" s="8"/>
      <c r="G89" s="8"/>
      <c r="H89" s="8">
        <f>[2]CO!E156</f>
        <v>281.279</v>
      </c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x14ac:dyDescent="0.3">
      <c r="A90" s="16">
        <v>43009</v>
      </c>
      <c r="B90" s="8"/>
      <c r="C90" s="8"/>
      <c r="D90" s="8"/>
      <c r="E90" s="8"/>
      <c r="F90" s="8"/>
      <c r="G90" s="8"/>
      <c r="H90" s="8">
        <f>[2]CO!E157</f>
        <v>275.01</v>
      </c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x14ac:dyDescent="0.3">
      <c r="A91" s="16">
        <v>43040</v>
      </c>
      <c r="B91" s="8"/>
      <c r="C91" s="8"/>
      <c r="D91" s="8"/>
      <c r="E91" s="8"/>
      <c r="F91" s="8"/>
      <c r="G91" s="8"/>
      <c r="H91" s="8">
        <f>[2]CO!E158</f>
        <v>258.71500000000003</v>
      </c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x14ac:dyDescent="0.3">
      <c r="A92" s="16">
        <v>43070</v>
      </c>
      <c r="B92" s="8"/>
      <c r="C92" s="8"/>
      <c r="D92" s="8"/>
      <c r="E92" s="8"/>
      <c r="F92" s="8"/>
      <c r="G92" s="8"/>
      <c r="H92" s="8">
        <f>[2]CO!E159</f>
        <v>251.14600000000002</v>
      </c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x14ac:dyDescent="0.3">
      <c r="A93" s="16">
        <v>43101</v>
      </c>
      <c r="B93" s="8"/>
      <c r="C93" s="8"/>
      <c r="D93" s="8"/>
      <c r="E93" s="8"/>
      <c r="F93" s="8"/>
      <c r="G93" s="8"/>
      <c r="H93" s="8">
        <f>[2]CO!E160</f>
        <v>305.14500000000004</v>
      </c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x14ac:dyDescent="0.3">
      <c r="A94" s="16">
        <v>43132</v>
      </c>
      <c r="B94" s="8"/>
      <c r="C94" s="8"/>
      <c r="D94" s="8"/>
      <c r="E94" s="8"/>
      <c r="F94" s="8"/>
      <c r="G94" s="8"/>
      <c r="H94" s="8">
        <f>[2]CO!E161</f>
        <v>240.423</v>
      </c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x14ac:dyDescent="0.3">
      <c r="A95" s="16">
        <v>43160</v>
      </c>
      <c r="B95" s="8"/>
      <c r="C95" s="8"/>
      <c r="D95" s="8"/>
      <c r="E95" s="8"/>
      <c r="F95" s="8"/>
      <c r="G95" s="8"/>
      <c r="H95" s="8">
        <f>[2]CO!E162</f>
        <v>235.78899999999999</v>
      </c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x14ac:dyDescent="0.3">
      <c r="A96" s="16">
        <v>43191</v>
      </c>
      <c r="B96" s="8"/>
      <c r="C96" s="8"/>
      <c r="D96" s="8"/>
      <c r="E96" s="8"/>
      <c r="F96" s="8"/>
      <c r="G96" s="8"/>
      <c r="H96" s="8">
        <f>[2]CO!E163</f>
        <v>280.69</v>
      </c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x14ac:dyDescent="0.3">
      <c r="A97" s="16">
        <v>43221</v>
      </c>
      <c r="B97" s="8"/>
      <c r="C97" s="8"/>
      <c r="D97" s="8"/>
      <c r="E97" s="8"/>
      <c r="F97" s="8"/>
      <c r="G97" s="8"/>
      <c r="H97" s="8">
        <f>[2]CO!E164</f>
        <v>258.74599999999998</v>
      </c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x14ac:dyDescent="0.3">
      <c r="A98" s="16">
        <v>43252</v>
      </c>
      <c r="B98" s="8"/>
      <c r="C98" s="8"/>
      <c r="D98" s="8"/>
      <c r="E98" s="8"/>
      <c r="F98" s="8"/>
      <c r="G98" s="8"/>
      <c r="H98" s="8">
        <f>[2]CO!E165</f>
        <v>273.93099999999998</v>
      </c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x14ac:dyDescent="0.3">
      <c r="A99" s="16">
        <v>43282</v>
      </c>
      <c r="B99" s="8"/>
      <c r="C99" s="8"/>
      <c r="D99" s="8"/>
      <c r="E99" s="8"/>
      <c r="F99" s="8"/>
      <c r="G99" s="8"/>
      <c r="H99" s="8">
        <f>[2]CO!E166</f>
        <v>299.85700000000003</v>
      </c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x14ac:dyDescent="0.3">
      <c r="A100" s="16">
        <v>43313</v>
      </c>
      <c r="B100" s="8"/>
      <c r="C100" s="8"/>
      <c r="D100" s="8"/>
      <c r="E100" s="8"/>
      <c r="F100" s="8"/>
      <c r="G100" s="8"/>
      <c r="H100" s="8">
        <f>[2]CO!E167</f>
        <v>292.44100000000003</v>
      </c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x14ac:dyDescent="0.3">
      <c r="A101" s="16">
        <v>43344</v>
      </c>
      <c r="B101" s="8"/>
      <c r="C101" s="8"/>
      <c r="D101" s="8"/>
      <c r="E101" s="8"/>
      <c r="F101" s="8"/>
      <c r="G101" s="8"/>
      <c r="H101" s="8">
        <f>[2]CO!E168</f>
        <v>290.80600000000004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x14ac:dyDescent="0.3">
      <c r="A102" s="16">
        <v>43374</v>
      </c>
      <c r="B102" s="8"/>
      <c r="C102" s="8"/>
      <c r="D102" s="8"/>
      <c r="E102" s="8"/>
      <c r="F102" s="8"/>
      <c r="G102" s="8"/>
      <c r="H102" s="8">
        <f>[2]CO!E169</f>
        <v>291.613</v>
      </c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x14ac:dyDescent="0.3">
      <c r="A103" s="16">
        <v>43405</v>
      </c>
      <c r="B103" s="8"/>
      <c r="C103" s="8"/>
      <c r="D103" s="8"/>
      <c r="E103" s="8"/>
      <c r="F103" s="8"/>
      <c r="G103" s="8"/>
      <c r="H103" s="8">
        <f>[2]CO!E170</f>
        <v>279.548</v>
      </c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x14ac:dyDescent="0.3">
      <c r="A104" s="16">
        <v>43435</v>
      </c>
      <c r="B104" s="8"/>
      <c r="C104" s="8"/>
      <c r="D104" s="8"/>
      <c r="E104" s="8"/>
      <c r="F104" s="8"/>
      <c r="G104" s="8"/>
      <c r="H104" s="8">
        <f>[2]CO!E171</f>
        <v>264.15199999999999</v>
      </c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x14ac:dyDescent="0.3">
      <c r="A105" s="16">
        <v>43466</v>
      </c>
      <c r="B105" s="8"/>
      <c r="C105" s="8"/>
      <c r="D105" s="8"/>
      <c r="E105" s="8"/>
      <c r="F105" s="8"/>
      <c r="G105" s="8"/>
      <c r="H105" s="8">
        <f>[2]CO!E172</f>
        <v>318.90699999999998</v>
      </c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x14ac:dyDescent="0.3">
      <c r="A106" s="16">
        <v>43497</v>
      </c>
      <c r="B106" s="8"/>
      <c r="C106" s="8"/>
      <c r="D106" s="8"/>
      <c r="E106" s="8"/>
      <c r="F106" s="8"/>
      <c r="G106" s="8"/>
      <c r="H106" s="8">
        <f>[2]CO!E173</f>
        <v>254.536</v>
      </c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x14ac:dyDescent="0.3">
      <c r="A107" s="16">
        <v>43525</v>
      </c>
      <c r="B107" s="8"/>
      <c r="C107" s="8"/>
      <c r="D107" s="8"/>
      <c r="E107" s="8"/>
      <c r="F107" s="8"/>
      <c r="G107" s="8"/>
      <c r="H107" s="8">
        <f>[2]CO!E174</f>
        <v>245.51799999999997</v>
      </c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</sheetData>
  <hyperlinks>
    <hyperlink ref="A1" location="Content!A1" display="Content" xr:uid="{9086010B-5592-4A10-8A0B-B5A273B7CF32}"/>
  </hyperlink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Content</vt:lpstr>
      <vt:lpstr>Total Taxes</vt:lpstr>
      <vt:lpstr>PIT</vt:lpstr>
      <vt:lpstr>CIT</vt:lpstr>
      <vt:lpstr>Sales Tax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</dc:creator>
  <cp:lastModifiedBy>Lucy Dadayan</cp:lastModifiedBy>
  <dcterms:created xsi:type="dcterms:W3CDTF">2017-10-13T02:39:30Z</dcterms:created>
  <dcterms:modified xsi:type="dcterms:W3CDTF">2019-05-30T20:06:01Z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